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91" i="23" s="1"/>
  <c r="A55" i="21"/>
  <c r="A238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26" i="23" l="1"/>
  <c r="B35" i="8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E8" i="2" s="1"/>
  <c r="C9" i="1" s="1"/>
  <c r="G12" i="1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44" i="21" s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J80" i="21" l="1"/>
  <c r="V80" i="21"/>
  <c r="T80" i="2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Y303" i="21" l="1"/>
  <c r="K82" i="19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<sst xmlns="http://schemas.openxmlformats.org/spreadsheetml/2006/main" count="5424" uniqueCount="2278">
  <si>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</si>
  <si>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</si>
  <si>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</si>
  <si>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</si>
  <si>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</si>
  <si>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</si>
  <si>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</si>
  <si>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</si>
  <si>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</si>
  <si>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</si>
  <si>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</si>
  <si>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</si>
  <si>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</si>
  <si>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</si>
  <si>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</si>
  <si>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</si>
  <si>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</si>
  <si>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</si>
  <si>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</si>
  <si>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</si>
  <si>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</si>
  <si>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</si>
  <si>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</si>
  <si>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</si>
  <si>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</si>
  <si>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</si>
  <si>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</si>
  <si>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</si>
  <si>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</si>
  <si>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</si>
  <si>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</si>
  <si>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</si>
  <si>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</si>
  <si>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</si>
  <si>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</si>
  <si>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</si>
  <si>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</si>
  <si>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</si>
  <si>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</si>
  <si>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</si>
  <si>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</si>
  <si>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</si>
  <si>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</si>
  <si>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</si>
  <si>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</si>
  <si>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</si>
  <si>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</si>
  <si>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</si>
  <si>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</si>
  <si>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</si>
  <si>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</si>
  <si>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</si>
  <si>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</si>
  <si>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</si>
  <si>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</si>
  <si>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</si>
  <si>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</si>
  <si>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</si>
  <si>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</si>
  <si>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</si>
  <si>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</si>
  <si>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</si>
  <si>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</si>
  <si>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</si>
  <si>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</si>
  <si>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</si>
  <si>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</si>
  <si>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</si>
  <si>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</si>
  <si>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</si>
  <si>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</si>
  <si>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</si>
  <si>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</si>
  <si>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</si>
  <si>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</si>
  <si>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</si>
  <si>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</si>
  <si>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</si>
  <si>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</si>
  <si>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</si>
  <si>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</si>
  <si>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</si>
  <si>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</si>
  <si>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</si>
  <si>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</si>
  <si>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</si>
  <si>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</si>
  <si>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</si>
  <si>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</si>
  <si>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</si>
  <si>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</si>
  <si>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</si>
  <si>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</si>
  <si>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</si>
  <si>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</si>
  <si>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</si>
  <si>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</si>
  <si>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</si>
  <si>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</si>
  <si>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</si>
  <si>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</si>
  <si>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</si>
  <si>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</si>
  <si>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</si>
  <si>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</si>
  <si>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</si>
  <si>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</si>
  <si>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</si>
  <si>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</si>
  <si>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</si>
  <si>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</si>
  <si>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</si>
  <si>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</si>
  <si>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</si>
  <si>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</si>
  <si>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</si>
  <si>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</si>
  <si>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</si>
  <si>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</si>
  <si>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</si>
  <si>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</si>
  <si>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</si>
  <si>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</si>
  <si>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</si>
  <si>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</si>
  <si>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</si>
  <si>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</si>
  <si>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</si>
  <si>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</si>
  <si>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</si>
  <si>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</si>
  <si>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</si>
  <si>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</si>
  <si>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</si>
  <si>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</si>
  <si>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</si>
  <si>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</si>
  <si>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</si>
  <si>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</si>
  <si>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</si>
  <si>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</si>
  <si>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</si>
  <si>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</si>
  <si>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</si>
  <si>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</si>
  <si>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</si>
  <si>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</si>
  <si>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</si>
  <si>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</si>
  <si>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</si>
  <si>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</si>
  <si>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</si>
  <si>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</si>
  <si>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</si>
  <si>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</si>
  <si>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</si>
  <si>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</si>
  <si>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</si>
  <si>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</si>
  <si>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</si>
  <si>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</si>
  <si>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</si>
  <si>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</si>
  <si>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</si>
  <si>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</si>
  <si>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</si>
  <si>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</si>
  <si>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</si>
  <si>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</si>
  <si>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</si>
  <si>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</si>
  <si>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</si>
  <si>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</si>
  <si>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</si>
  <si>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</si>
  <si>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</si>
  <si>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</si>
  <si>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</si>
  <si>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</si>
  <si>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</si>
  <si>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</si>
  <si>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</si>
  <si>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</si>
  <si>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</si>
  <si>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</si>
  <si>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</si>
  <si>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</si>
  <si>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</si>
  <si>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</si>
  <si>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</si>
  <si>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</si>
  <si>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</si>
  <si>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</si>
  <si>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</si>
  <si>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</si>
  <si>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</si>
  <si>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0,02</t>
  </si>
  <si>
    <t>Мвт*ч</t>
  </si>
  <si>
    <t>руб./МВт*ч без НДС</t>
  </si>
  <si>
    <t>Региональная служба по тарифам РСО - Алания, №45 от 28.12.2017</t>
  </si>
  <si>
    <t>Региональная служба по тарифам РСО - Алания, №46 от 28.12.2017</t>
  </si>
  <si>
    <t>759,49</t>
  </si>
  <si>
    <t>0,09</t>
  </si>
  <si>
    <t>732,54</t>
  </si>
  <si>
    <t>765,25</t>
  </si>
  <si>
    <t>750,2</t>
  </si>
  <si>
    <t>791,63</t>
  </si>
  <si>
    <t>761,75</t>
  </si>
  <si>
    <t>773,93</t>
  </si>
  <si>
    <t>800,66</t>
  </si>
  <si>
    <t>0,06</t>
  </si>
  <si>
    <t>772,11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</si>
  <si>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марте 2018 г.</t>
  </si>
  <si>
    <t>Март 2018 г.</t>
  </si>
  <si>
    <t>761,56</t>
  </si>
  <si>
    <t>735,91</t>
  </si>
  <si>
    <t>738,23</t>
  </si>
  <si>
    <t>796,57</t>
  </si>
  <si>
    <t>768,32</t>
  </si>
  <si>
    <t>800,91</t>
  </si>
  <si>
    <t>776,1</t>
  </si>
  <si>
    <t>743,43</t>
  </si>
  <si>
    <t>775,09</t>
  </si>
  <si>
    <t>738,05</t>
  </si>
  <si>
    <t>785,1</t>
  </si>
  <si>
    <t>774,48</t>
  </si>
  <si>
    <t>737,13</t>
  </si>
  <si>
    <t>742,27</t>
  </si>
  <si>
    <t>779,38</t>
  </si>
  <si>
    <t>747,03</t>
  </si>
  <si>
    <t>189,69</t>
  </si>
  <si>
    <t>734,23</t>
  </si>
  <si>
    <t>765,89</t>
  </si>
  <si>
    <t>776,77</t>
  </si>
  <si>
    <t>11,94</t>
  </si>
  <si>
    <t>779,04</t>
  </si>
  <si>
    <t>737,52</t>
  </si>
  <si>
    <t>749,01</t>
  </si>
  <si>
    <t>785,3</t>
  </si>
  <si>
    <t>746,75</t>
  </si>
  <si>
    <t>778,56</t>
  </si>
  <si>
    <t>776,88</t>
  </si>
  <si>
    <t>733,23</t>
  </si>
  <si>
    <t>747,2</t>
  </si>
  <si>
    <t>786,54</t>
  </si>
  <si>
    <t>53,81</t>
  </si>
  <si>
    <t>793,4</t>
  </si>
  <si>
    <t>766,81</t>
  </si>
  <si>
    <t>882,07</t>
  </si>
  <si>
    <t>778,08</t>
  </si>
  <si>
    <t>762,59</t>
  </si>
  <si>
    <t>773,31</t>
  </si>
  <si>
    <t>774,7</t>
  </si>
  <si>
    <t>775,44</t>
  </si>
  <si>
    <t>746,25</t>
  </si>
  <si>
    <t>783,65</t>
  </si>
  <si>
    <t>783,05</t>
  </si>
  <si>
    <t>773,27</t>
  </si>
  <si>
    <t>16,57</t>
  </si>
  <si>
    <t>777,96</t>
  </si>
  <si>
    <t>777</t>
  </si>
  <si>
    <t>787,37</t>
  </si>
  <si>
    <t>747,71</t>
  </si>
  <si>
    <t>778,35</t>
  </si>
  <si>
    <t>762,47</t>
  </si>
  <si>
    <t>110,48</t>
  </si>
  <si>
    <t>823,12</t>
  </si>
  <si>
    <t>804,82</t>
  </si>
  <si>
    <t>776,93</t>
  </si>
  <si>
    <t>783,75</t>
  </si>
  <si>
    <t>1,17</t>
  </si>
  <si>
    <t>756,28</t>
  </si>
  <si>
    <t>787,94</t>
  </si>
  <si>
    <t>780,81</t>
  </si>
  <si>
    <t>784,35</t>
  </si>
  <si>
    <t>792,24</t>
  </si>
  <si>
    <t>776,07</t>
  </si>
  <si>
    <t>825,17</t>
  </si>
  <si>
    <t>792,04</t>
  </si>
  <si>
    <t>782,92</t>
  </si>
  <si>
    <t>744,77</t>
  </si>
  <si>
    <t>757,07</t>
  </si>
  <si>
    <t>758,59</t>
  </si>
  <si>
    <t>762,6</t>
  </si>
  <si>
    <t>794,26</t>
  </si>
  <si>
    <t>825,23</t>
  </si>
  <si>
    <t>782,05</t>
  </si>
  <si>
    <t>780,4</t>
  </si>
  <si>
    <t>746,62</t>
  </si>
  <si>
    <t>20,36</t>
  </si>
  <si>
    <t>824,12</t>
  </si>
  <si>
    <t>759,67</t>
  </si>
  <si>
    <t>778,72</t>
  </si>
  <si>
    <t>802,15</t>
  </si>
  <si>
    <t>133,64</t>
  </si>
  <si>
    <t>759,46</t>
  </si>
  <si>
    <t>755,41</t>
  </si>
  <si>
    <t>787,07</t>
  </si>
  <si>
    <t>768,51</t>
  </si>
  <si>
    <t>775,07</t>
  </si>
  <si>
    <t>808,64</t>
  </si>
  <si>
    <t>77,58</t>
  </si>
  <si>
    <t>784,93</t>
  </si>
  <si>
    <t>784,72</t>
  </si>
  <si>
    <t>784,88</t>
  </si>
  <si>
    <t>771,44</t>
  </si>
  <si>
    <t>781,46</t>
  </si>
  <si>
    <t>755,12</t>
  </si>
  <si>
    <t>749,18</t>
  </si>
  <si>
    <t>811,06</t>
  </si>
  <si>
    <t>796,38</t>
  </si>
  <si>
    <t>781,45</t>
  </si>
  <si>
    <t>805,85</t>
  </si>
  <si>
    <t>767,24</t>
  </si>
  <si>
    <t>765,09</t>
  </si>
  <si>
    <t>774,9</t>
  </si>
  <si>
    <t>777,57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</si>
  <si>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июне 2018г.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</si>
  <si>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июне 2018 г.</t>
  </si>
  <si>
    <t>749,49</t>
  </si>
  <si>
    <t>145,55</t>
  </si>
  <si>
    <t>779,86</t>
  </si>
  <si>
    <t>718,69</t>
  </si>
  <si>
    <t>56,15</t>
  </si>
  <si>
    <t>749,06</t>
  </si>
  <si>
    <t>714,51</t>
  </si>
  <si>
    <t>33,64</t>
  </si>
  <si>
    <t>744,88</t>
  </si>
  <si>
    <t>729,65</t>
  </si>
  <si>
    <t>11,72</t>
  </si>
  <si>
    <t>760,02</t>
  </si>
  <si>
    <t>746,46</t>
  </si>
  <si>
    <t>50,68</t>
  </si>
  <si>
    <t>776,83</t>
  </si>
  <si>
    <t>746,81</t>
  </si>
  <si>
    <t>75,84</t>
  </si>
  <si>
    <t>777,18</t>
  </si>
  <si>
    <t>731,93</t>
  </si>
  <si>
    <t>140,81</t>
  </si>
  <si>
    <t>762,3</t>
  </si>
  <si>
    <t>753,98</t>
  </si>
  <si>
    <t>76,71</t>
  </si>
  <si>
    <t>149,94</t>
  </si>
  <si>
    <t>768,6</t>
  </si>
  <si>
    <t>742,38</t>
  </si>
  <si>
    <t>89,31</t>
  </si>
  <si>
    <t>772,75</t>
  </si>
  <si>
    <t>771,78</t>
  </si>
  <si>
    <t>45,01</t>
  </si>
  <si>
    <t>181,83</t>
  </si>
  <si>
    <t>809,09</t>
  </si>
  <si>
    <t>745,7</t>
  </si>
  <si>
    <t>176,75</t>
  </si>
  <si>
    <t>760,82</t>
  </si>
  <si>
    <t>111,72</t>
  </si>
  <si>
    <t>791,19</t>
  </si>
  <si>
    <t>745,06</t>
  </si>
  <si>
    <t>255,89</t>
  </si>
  <si>
    <t>775,43</t>
  </si>
  <si>
    <t>741,82</t>
  </si>
  <si>
    <t>229,88</t>
  </si>
  <si>
    <t>772,19</t>
  </si>
  <si>
    <t>741,03</t>
  </si>
  <si>
    <t>380,63</t>
  </si>
  <si>
    <t>771,4</t>
  </si>
  <si>
    <t>718,38</t>
  </si>
  <si>
    <t>469,83</t>
  </si>
  <si>
    <t>748,75</t>
  </si>
  <si>
    <t>728,51</t>
  </si>
  <si>
    <t>414,32</t>
  </si>
  <si>
    <t>758,88</t>
  </si>
  <si>
    <t>780,76</t>
  </si>
  <si>
    <t>189,07</t>
  </si>
  <si>
    <t>811,13</t>
  </si>
  <si>
    <t>869,85</t>
  </si>
  <si>
    <t>271,93</t>
  </si>
  <si>
    <t>900,22</t>
  </si>
  <si>
    <t>839,27</t>
  </si>
  <si>
    <t>136,35</t>
  </si>
  <si>
    <t>869,64</t>
  </si>
  <si>
    <t>776,09</t>
  </si>
  <si>
    <t>365,2</t>
  </si>
  <si>
    <t>806,46</t>
  </si>
  <si>
    <t>1007,47</t>
  </si>
  <si>
    <t>523,24</t>
  </si>
  <si>
    <t>1037,84</t>
  </si>
  <si>
    <t>776,82</t>
  </si>
  <si>
    <t>235,15</t>
  </si>
  <si>
    <t>807,19</t>
  </si>
  <si>
    <t>730,28</t>
  </si>
  <si>
    <t>200,56</t>
  </si>
  <si>
    <t>760,65</t>
  </si>
  <si>
    <t>720,64</t>
  </si>
  <si>
    <t>169,09</t>
  </si>
  <si>
    <t>751,01</t>
  </si>
  <si>
    <t>713,91</t>
  </si>
  <si>
    <t>828,74</t>
  </si>
  <si>
    <t>744,28</t>
  </si>
  <si>
    <t>763,6</t>
  </si>
  <si>
    <t>733,61</t>
  </si>
  <si>
    <t>812,65</t>
  </si>
  <si>
    <t>763,98</t>
  </si>
  <si>
    <t>714,32</t>
  </si>
  <si>
    <t>571,03</t>
  </si>
  <si>
    <t>744,69</t>
  </si>
  <si>
    <t>753,4</t>
  </si>
  <si>
    <t>21,79</t>
  </si>
  <si>
    <t>783,77</t>
  </si>
  <si>
    <t>766,49</t>
  </si>
  <si>
    <t>135,36</t>
  </si>
  <si>
    <t>796,86</t>
  </si>
  <si>
    <t>743,21</t>
  </si>
  <si>
    <t>268,7</t>
  </si>
  <si>
    <t>773,58</t>
  </si>
  <si>
    <t>743,08</t>
  </si>
  <si>
    <t>338,68</t>
  </si>
  <si>
    <t>773,45</t>
  </si>
  <si>
    <t>735,93</t>
  </si>
  <si>
    <t>186,46</t>
  </si>
  <si>
    <t>766,3</t>
  </si>
  <si>
    <t>736,87</t>
  </si>
  <si>
    <t>360,71</t>
  </si>
  <si>
    <t>736,41</t>
  </si>
  <si>
    <t>383</t>
  </si>
  <si>
    <t>766,78</t>
  </si>
  <si>
    <t>304,33</t>
  </si>
  <si>
    <t>766,28</t>
  </si>
  <si>
    <t>735,52</t>
  </si>
  <si>
    <t>294,67</t>
  </si>
  <si>
    <t>735,3</t>
  </si>
  <si>
    <t>278,15</t>
  </si>
  <si>
    <t>765,67</t>
  </si>
  <si>
    <t>728,4</t>
  </si>
  <si>
    <t>307,15</t>
  </si>
  <si>
    <t>758,77</t>
  </si>
  <si>
    <t>728,08</t>
  </si>
  <si>
    <t>258,3</t>
  </si>
  <si>
    <t>758,45</t>
  </si>
  <si>
    <t>757,49</t>
  </si>
  <si>
    <t>212,08</t>
  </si>
  <si>
    <t>787,86</t>
  </si>
  <si>
    <t>827,75</t>
  </si>
  <si>
    <t>143,28</t>
  </si>
  <si>
    <t>858,12</t>
  </si>
  <si>
    <t>795,79</t>
  </si>
  <si>
    <t>351,63</t>
  </si>
  <si>
    <t>826,16</t>
  </si>
  <si>
    <t>775,48</t>
  </si>
  <si>
    <t>642,95</t>
  </si>
  <si>
    <t>1194,93</t>
  </si>
  <si>
    <t>544,32</t>
  </si>
  <si>
    <t>1225,3</t>
  </si>
  <si>
    <t>717,34</t>
  </si>
  <si>
    <t>36,2</t>
  </si>
  <si>
    <t>688,83</t>
  </si>
  <si>
    <t>242,3</t>
  </si>
  <si>
    <t>719,2</t>
  </si>
  <si>
    <t>702,18</t>
  </si>
  <si>
    <t>112,23</t>
  </si>
  <si>
    <t>732,55</t>
  </si>
  <si>
    <t>706,73</t>
  </si>
  <si>
    <t>602,23</t>
  </si>
  <si>
    <t>737,1</t>
  </si>
  <si>
    <t>718,64</t>
  </si>
  <si>
    <t>26,67</t>
  </si>
  <si>
    <t>718,58</t>
  </si>
  <si>
    <t>25,86</t>
  </si>
  <si>
    <t>748,95</t>
  </si>
  <si>
    <t>683,18</t>
  </si>
  <si>
    <t>728,13</t>
  </si>
  <si>
    <t>713,55</t>
  </si>
  <si>
    <t>527,8</t>
  </si>
  <si>
    <t>558,17</t>
  </si>
  <si>
    <t>872,9</t>
  </si>
  <si>
    <t>43,78</t>
  </si>
  <si>
    <t>903,27</t>
  </si>
  <si>
    <t>743,14</t>
  </si>
  <si>
    <t>25,83</t>
  </si>
  <si>
    <t>773,51</t>
  </si>
  <si>
    <t>742,99</t>
  </si>
  <si>
    <t>22,61</t>
  </si>
  <si>
    <t>773,36</t>
  </si>
  <si>
    <t>743,56</t>
  </si>
  <si>
    <t>119,61</t>
  </si>
  <si>
    <t>743,33</t>
  </si>
  <si>
    <t>96,6</t>
  </si>
  <si>
    <t>773,7</t>
  </si>
  <si>
    <t>743,29</t>
  </si>
  <si>
    <t>125,17</t>
  </si>
  <si>
    <t>773,66</t>
  </si>
  <si>
    <t>743,57</t>
  </si>
  <si>
    <t>100,54</t>
  </si>
  <si>
    <t>773,94</t>
  </si>
  <si>
    <t>742,5</t>
  </si>
  <si>
    <t>92,43</t>
  </si>
  <si>
    <t>772,87</t>
  </si>
  <si>
    <t>741,63</t>
  </si>
  <si>
    <t>65,07</t>
  </si>
  <si>
    <t>772</t>
  </si>
  <si>
    <t>741,24</t>
  </si>
  <si>
    <t>61,47</t>
  </si>
  <si>
    <t>771,61</t>
  </si>
  <si>
    <t>741,74</t>
  </si>
  <si>
    <t>109,22</t>
  </si>
  <si>
    <t>741,88</t>
  </si>
  <si>
    <t>5,13</t>
  </si>
  <si>
    <t>772,25</t>
  </si>
  <si>
    <t>805,94</t>
  </si>
  <si>
    <t>2,07</t>
  </si>
  <si>
    <t>836,31</t>
  </si>
  <si>
    <t>806,2</t>
  </si>
  <si>
    <t>130,6</t>
  </si>
  <si>
    <t>836,57</t>
  </si>
  <si>
    <t>435,01</t>
  </si>
  <si>
    <t>807,37</t>
  </si>
  <si>
    <t>1197,75</t>
  </si>
  <si>
    <t>452,26</t>
  </si>
  <si>
    <t>1228,12</t>
  </si>
  <si>
    <t>738,9</t>
  </si>
  <si>
    <t>77,62</t>
  </si>
  <si>
    <t>769,27</t>
  </si>
  <si>
    <t>713,9</t>
  </si>
  <si>
    <t>37,4</t>
  </si>
  <si>
    <t>744,27</t>
  </si>
  <si>
    <t>709,68</t>
  </si>
  <si>
    <t>709,57</t>
  </si>
  <si>
    <t>740,05</t>
  </si>
  <si>
    <t>706,42</t>
  </si>
  <si>
    <t>627,9</t>
  </si>
  <si>
    <t>736,79</t>
  </si>
  <si>
    <t>733,91</t>
  </si>
  <si>
    <t>45,46</t>
  </si>
  <si>
    <t>764,28</t>
  </si>
  <si>
    <t>735,18</t>
  </si>
  <si>
    <t>72,31</t>
  </si>
  <si>
    <t>765,55</t>
  </si>
  <si>
    <t>729,61</t>
  </si>
  <si>
    <t>140,16</t>
  </si>
  <si>
    <t>759,98</t>
  </si>
  <si>
    <t>791,29</t>
  </si>
  <si>
    <t>162,36</t>
  </si>
  <si>
    <t>821,66</t>
  </si>
  <si>
    <t>747,61</t>
  </si>
  <si>
    <t>84,11</t>
  </si>
  <si>
    <t>777,98</t>
  </si>
  <si>
    <t>755,01</t>
  </si>
  <si>
    <t>21,54</t>
  </si>
  <si>
    <t>785,38</t>
  </si>
  <si>
    <t>804,93</t>
  </si>
  <si>
    <t>138,87</t>
  </si>
  <si>
    <t>835,3</t>
  </si>
  <si>
    <t>804,66</t>
  </si>
  <si>
    <t>138,32</t>
  </si>
  <si>
    <t>835,03</t>
  </si>
  <si>
    <t>763,25</t>
  </si>
  <si>
    <t>42,22</t>
  </si>
  <si>
    <t>793,62</t>
  </si>
  <si>
    <t>780,85</t>
  </si>
  <si>
    <t>39,22</t>
  </si>
  <si>
    <t>811,22</t>
  </si>
  <si>
    <t>755,89</t>
  </si>
  <si>
    <t>786,26</t>
  </si>
  <si>
    <t>755,9</t>
  </si>
  <si>
    <t>70,25</t>
  </si>
  <si>
    <t>786,27</t>
  </si>
  <si>
    <t>755,78</t>
  </si>
  <si>
    <t>153,91</t>
  </si>
  <si>
    <t>786,15</t>
  </si>
  <si>
    <t>729,35</t>
  </si>
  <si>
    <t>126,33</t>
  </si>
  <si>
    <t>759,72</t>
  </si>
  <si>
    <t>734,88</t>
  </si>
  <si>
    <t>253,99</t>
  </si>
  <si>
    <t>779,1</t>
  </si>
  <si>
    <t>131,1</t>
  </si>
  <si>
    <t>809,47</t>
  </si>
  <si>
    <t>863,44</t>
  </si>
  <si>
    <t>104,95</t>
  </si>
  <si>
    <t>893,81</t>
  </si>
  <si>
    <t>815,46</t>
  </si>
  <si>
    <t>234,79</t>
  </si>
  <si>
    <t>845,83</t>
  </si>
  <si>
    <t>779,58</t>
  </si>
  <si>
    <t>423,08</t>
  </si>
  <si>
    <t>809,95</t>
  </si>
  <si>
    <t>1051,79</t>
  </si>
  <si>
    <t>299,43</t>
  </si>
  <si>
    <t>1082,16</t>
  </si>
  <si>
    <t>736,05</t>
  </si>
  <si>
    <t>933,77</t>
  </si>
  <si>
    <t>766,42</t>
  </si>
  <si>
    <t>713,13</t>
  </si>
  <si>
    <t>743,5</t>
  </si>
  <si>
    <t>705,74</t>
  </si>
  <si>
    <t>606,21</t>
  </si>
  <si>
    <t>736,11</t>
  </si>
  <si>
    <t>682,3</t>
  </si>
  <si>
    <t>712,67</t>
  </si>
  <si>
    <t>721,57</t>
  </si>
  <si>
    <t>85,95</t>
  </si>
  <si>
    <t>751,94</t>
  </si>
  <si>
    <t>735,5</t>
  </si>
  <si>
    <t>95,13</t>
  </si>
  <si>
    <t>765,87</t>
  </si>
  <si>
    <t>729,92</t>
  </si>
  <si>
    <t>102,43</t>
  </si>
  <si>
    <t>760,29</t>
  </si>
  <si>
    <t>247,95</t>
  </si>
  <si>
    <t>818,31</t>
  </si>
  <si>
    <t>746,32</t>
  </si>
  <si>
    <t>233,29</t>
  </si>
  <si>
    <t>776,69</t>
  </si>
  <si>
    <t>754,6</t>
  </si>
  <si>
    <t>19,56</t>
  </si>
  <si>
    <t>784,97</t>
  </si>
  <si>
    <t>802,96</t>
  </si>
  <si>
    <t>8,89</t>
  </si>
  <si>
    <t>833,33</t>
  </si>
  <si>
    <t>802,98</t>
  </si>
  <si>
    <t>315,44</t>
  </si>
  <si>
    <t>833,35</t>
  </si>
  <si>
    <t>762,94</t>
  </si>
  <si>
    <t>327,13</t>
  </si>
  <si>
    <t>793,31</t>
  </si>
  <si>
    <t>780,69</t>
  </si>
  <si>
    <t>20,65</t>
  </si>
  <si>
    <t>755,85</t>
  </si>
  <si>
    <t>22,24</t>
  </si>
  <si>
    <t>786,22</t>
  </si>
  <si>
    <t>755,53</t>
  </si>
  <si>
    <t>20,41</t>
  </si>
  <si>
    <t>785,9</t>
  </si>
  <si>
    <t>755,51</t>
  </si>
  <si>
    <t>34,72</t>
  </si>
  <si>
    <t>785,88</t>
  </si>
  <si>
    <t>728,84</t>
  </si>
  <si>
    <t>42,4</t>
  </si>
  <si>
    <t>759,21</t>
  </si>
  <si>
    <t>736,88</t>
  </si>
  <si>
    <t>167,13</t>
  </si>
  <si>
    <t>767,25</t>
  </si>
  <si>
    <t>778,27</t>
  </si>
  <si>
    <t>59,77</t>
  </si>
  <si>
    <t>891,8</t>
  </si>
  <si>
    <t>128,93</t>
  </si>
  <si>
    <t>922,17</t>
  </si>
  <si>
    <t>814,81</t>
  </si>
  <si>
    <t>155,05</t>
  </si>
  <si>
    <t>845,18</t>
  </si>
  <si>
    <t>782,24</t>
  </si>
  <si>
    <t>544,8</t>
  </si>
  <si>
    <t>812,61</t>
  </si>
  <si>
    <t>1056,03</t>
  </si>
  <si>
    <t>1013,12</t>
  </si>
  <si>
    <t>1086,4</t>
  </si>
  <si>
    <t>729,19</t>
  </si>
  <si>
    <t>62,46</t>
  </si>
  <si>
    <t>759,56</t>
  </si>
  <si>
    <t>704,83</t>
  </si>
  <si>
    <t>37,66</t>
  </si>
  <si>
    <t>735,2</t>
  </si>
  <si>
    <t>707</t>
  </si>
  <si>
    <t>488,31</t>
  </si>
  <si>
    <t>737,37</t>
  </si>
  <si>
    <t>705,88</t>
  </si>
  <si>
    <t>124,86</t>
  </si>
  <si>
    <t>736,25</t>
  </si>
  <si>
    <t>735,09</t>
  </si>
  <si>
    <t>105,71</t>
  </si>
  <si>
    <t>765,46</t>
  </si>
  <si>
    <t>735,6</t>
  </si>
  <si>
    <t>167,09</t>
  </si>
  <si>
    <t>765,97</t>
  </si>
  <si>
    <t>730,26</t>
  </si>
  <si>
    <t>164,23</t>
  </si>
  <si>
    <t>760,63</t>
  </si>
  <si>
    <t>778,01</t>
  </si>
  <si>
    <t>324,53</t>
  </si>
  <si>
    <t>808,38</t>
  </si>
  <si>
    <t>749,69</t>
  </si>
  <si>
    <t>313,25</t>
  </si>
  <si>
    <t>780,06</t>
  </si>
  <si>
    <t>752,19</t>
  </si>
  <si>
    <t>457,88</t>
  </si>
  <si>
    <t>782,56</t>
  </si>
  <si>
    <t>803,69</t>
  </si>
  <si>
    <t>1072,42</t>
  </si>
  <si>
    <t>834,06</t>
  </si>
  <si>
    <t>802,02</t>
  </si>
  <si>
    <t>444,48</t>
  </si>
  <si>
    <t>832,39</t>
  </si>
  <si>
    <t>759,95</t>
  </si>
  <si>
    <t>75,89</t>
  </si>
  <si>
    <t>790,32</t>
  </si>
  <si>
    <t>32,93</t>
  </si>
  <si>
    <t>809,41</t>
  </si>
  <si>
    <t>754,31</t>
  </si>
  <si>
    <t>2,59</t>
  </si>
  <si>
    <t>784,68</t>
  </si>
  <si>
    <t>752,94</t>
  </si>
  <si>
    <t>0,51</t>
  </si>
  <si>
    <t>783,31</t>
  </si>
  <si>
    <t>752,6</t>
  </si>
  <si>
    <t>279,14</t>
  </si>
  <si>
    <t>782,97</t>
  </si>
  <si>
    <t>727,13</t>
  </si>
  <si>
    <t>96,36</t>
  </si>
  <si>
    <t>757,5</t>
  </si>
  <si>
    <t>734,92</t>
  </si>
  <si>
    <t>124,57</t>
  </si>
  <si>
    <t>765,29</t>
  </si>
  <si>
    <t>774,33</t>
  </si>
  <si>
    <t>68,02</t>
  </si>
  <si>
    <t>804,7</t>
  </si>
  <si>
    <t>837,42</t>
  </si>
  <si>
    <t>43,29</t>
  </si>
  <si>
    <t>867,79</t>
  </si>
  <si>
    <t>807,09</t>
  </si>
  <si>
    <t>273,74</t>
  </si>
  <si>
    <t>837,46</t>
  </si>
  <si>
    <t>751,08</t>
  </si>
  <si>
    <t>388,13</t>
  </si>
  <si>
    <t>939,9</t>
  </si>
  <si>
    <t>151,22</t>
  </si>
  <si>
    <t>970,27</t>
  </si>
  <si>
    <t>741,07</t>
  </si>
  <si>
    <t>717,76</t>
  </si>
  <si>
    <t>43,03</t>
  </si>
  <si>
    <t>748,13</t>
  </si>
  <si>
    <t>708,39</t>
  </si>
  <si>
    <t>220,64</t>
  </si>
  <si>
    <t>738,76</t>
  </si>
  <si>
    <t>706,82</t>
  </si>
  <si>
    <t>197,54</t>
  </si>
  <si>
    <t>737,19</t>
  </si>
  <si>
    <t>768,21</t>
  </si>
  <si>
    <t>36,59</t>
  </si>
  <si>
    <t>798,58</t>
  </si>
  <si>
    <t>769,54</t>
  </si>
  <si>
    <t>83,36</t>
  </si>
  <si>
    <t>799,91</t>
  </si>
  <si>
    <t>752,61</t>
  </si>
  <si>
    <t>79,18</t>
  </si>
  <si>
    <t>782,98</t>
  </si>
  <si>
    <t>747,4</t>
  </si>
  <si>
    <t>99,69</t>
  </si>
  <si>
    <t>777,77</t>
  </si>
  <si>
    <t>758,51</t>
  </si>
  <si>
    <t>57,69</t>
  </si>
  <si>
    <t>788,88</t>
  </si>
  <si>
    <t>2,67</t>
  </si>
  <si>
    <t>766,2</t>
  </si>
  <si>
    <t>72,79</t>
  </si>
  <si>
    <t>764,01</t>
  </si>
  <si>
    <t>344,28</t>
  </si>
  <si>
    <t>794,38</t>
  </si>
  <si>
    <t>324,68</t>
  </si>
  <si>
    <t>731,38</t>
  </si>
  <si>
    <t>81,1</t>
  </si>
  <si>
    <t>731,25</t>
  </si>
  <si>
    <t>96,82</t>
  </si>
  <si>
    <t>761,62</t>
  </si>
  <si>
    <t>731,27</t>
  </si>
  <si>
    <t>12,43</t>
  </si>
  <si>
    <t>761,64</t>
  </si>
  <si>
    <t>72,04</t>
  </si>
  <si>
    <t>759,09</t>
  </si>
  <si>
    <t>789,46</t>
  </si>
  <si>
    <t>759,47</t>
  </si>
  <si>
    <t>67,17</t>
  </si>
  <si>
    <t>789,84</t>
  </si>
  <si>
    <t>754,93</t>
  </si>
  <si>
    <t>167,45</t>
  </si>
  <si>
    <t>798,34</t>
  </si>
  <si>
    <t>60,93</t>
  </si>
  <si>
    <t>828,71</t>
  </si>
  <si>
    <t>785,64</t>
  </si>
  <si>
    <t>31,87</t>
  </si>
  <si>
    <t>816,01</t>
  </si>
  <si>
    <t>807,97</t>
  </si>
  <si>
    <t>364,97</t>
  </si>
  <si>
    <t>838,34</t>
  </si>
  <si>
    <t>982,32</t>
  </si>
  <si>
    <t>197,85</t>
  </si>
  <si>
    <t>1012,69</t>
  </si>
  <si>
    <t>735,46</t>
  </si>
  <si>
    <t>267,68</t>
  </si>
  <si>
    <t>765,83</t>
  </si>
  <si>
    <t>714,4</t>
  </si>
  <si>
    <t>47,02</t>
  </si>
  <si>
    <t>711,88</t>
  </si>
  <si>
    <t>126,18</t>
  </si>
  <si>
    <t>742,25</t>
  </si>
  <si>
    <t>724,34</t>
  </si>
  <si>
    <t>655,64</t>
  </si>
  <si>
    <t>754,71</t>
  </si>
  <si>
    <t>749,77</t>
  </si>
  <si>
    <t>8,77</t>
  </si>
  <si>
    <t>780,14</t>
  </si>
  <si>
    <t>749,68</t>
  </si>
  <si>
    <t>108,52</t>
  </si>
  <si>
    <t>780,05</t>
  </si>
  <si>
    <t>766,57</t>
  </si>
  <si>
    <t>107,9</t>
  </si>
  <si>
    <t>796,94</t>
  </si>
  <si>
    <t>747,27</t>
  </si>
  <si>
    <t>107,3</t>
  </si>
  <si>
    <t>777,64</t>
  </si>
  <si>
    <t>743,26</t>
  </si>
  <si>
    <t>76,32</t>
  </si>
  <si>
    <t>773,63</t>
  </si>
  <si>
    <t>738,95</t>
  </si>
  <si>
    <t>22,07</t>
  </si>
  <si>
    <t>769,32</t>
  </si>
  <si>
    <t>103,62</t>
  </si>
  <si>
    <t>803,12</t>
  </si>
  <si>
    <t>770,27</t>
  </si>
  <si>
    <t>89,54</t>
  </si>
  <si>
    <t>800,64</t>
  </si>
  <si>
    <t>744,16</t>
  </si>
  <si>
    <t>107,73</t>
  </si>
  <si>
    <t>774,53</t>
  </si>
  <si>
    <t>739,65</t>
  </si>
  <si>
    <t>59,15</t>
  </si>
  <si>
    <t>770,02</t>
  </si>
  <si>
    <t>740,26</t>
  </si>
  <si>
    <t>73,34</t>
  </si>
  <si>
    <t>770,63</t>
  </si>
  <si>
    <t>740,51</t>
  </si>
  <si>
    <t>110,37</t>
  </si>
  <si>
    <t>770,88</t>
  </si>
  <si>
    <t>739,58</t>
  </si>
  <si>
    <t>117,68</t>
  </si>
  <si>
    <t>769,95</t>
  </si>
  <si>
    <t>722,77</t>
  </si>
  <si>
    <t>66,89</t>
  </si>
  <si>
    <t>753,14</t>
  </si>
  <si>
    <t>722,59</t>
  </si>
  <si>
    <t>304,24</t>
  </si>
  <si>
    <t>752,96</t>
  </si>
  <si>
    <t>757,08</t>
  </si>
  <si>
    <t>102,65</t>
  </si>
  <si>
    <t>787,45</t>
  </si>
  <si>
    <t>10,23</t>
  </si>
  <si>
    <t>835,19</t>
  </si>
  <si>
    <t>792,28</t>
  </si>
  <si>
    <t>145,62</t>
  </si>
  <si>
    <t>822,65</t>
  </si>
  <si>
    <t>424,28</t>
  </si>
  <si>
    <t>807,14</t>
  </si>
  <si>
    <t>1003,35</t>
  </si>
  <si>
    <t>170,17</t>
  </si>
  <si>
    <t>1033,72</t>
  </si>
  <si>
    <t>736,91</t>
  </si>
  <si>
    <t>149,67</t>
  </si>
  <si>
    <t>767,28</t>
  </si>
  <si>
    <t>715,13</t>
  </si>
  <si>
    <t>15</t>
  </si>
  <si>
    <t>745,5</t>
  </si>
  <si>
    <t>727,41</t>
  </si>
  <si>
    <t>38,64</t>
  </si>
  <si>
    <t>757,78</t>
  </si>
  <si>
    <t>734,74</t>
  </si>
  <si>
    <t>50,71</t>
  </si>
  <si>
    <t>765,11</t>
  </si>
  <si>
    <t>750,78</t>
  </si>
  <si>
    <t>4,55</t>
  </si>
  <si>
    <t>781,15</t>
  </si>
  <si>
    <t>750,93</t>
  </si>
  <si>
    <t>72,37</t>
  </si>
  <si>
    <t>781,3</t>
  </si>
  <si>
    <t>769,01</t>
  </si>
  <si>
    <t>18,69</t>
  </si>
  <si>
    <t>799,38</t>
  </si>
  <si>
    <t>755,6</t>
  </si>
  <si>
    <t>120,05</t>
  </si>
  <si>
    <t>785,97</t>
  </si>
  <si>
    <t>744,72</t>
  </si>
  <si>
    <t>70,15</t>
  </si>
  <si>
    <t>739,22</t>
  </si>
  <si>
    <t>84,25</t>
  </si>
  <si>
    <t>769,59</t>
  </si>
  <si>
    <t>756,04</t>
  </si>
  <si>
    <t>79,14</t>
  </si>
  <si>
    <t>786,41</t>
  </si>
  <si>
    <t>769,29</t>
  </si>
  <si>
    <t>113,43</t>
  </si>
  <si>
    <t>799,66</t>
  </si>
  <si>
    <t>731,64</t>
  </si>
  <si>
    <t>13,91</t>
  </si>
  <si>
    <t>762,01</t>
  </si>
  <si>
    <t>730,82</t>
  </si>
  <si>
    <t>58,45</t>
  </si>
  <si>
    <t>761,19</t>
  </si>
  <si>
    <t>730,83</t>
  </si>
  <si>
    <t>84,53</t>
  </si>
  <si>
    <t>761,2</t>
  </si>
  <si>
    <t>731,22</t>
  </si>
  <si>
    <t>127,97</t>
  </si>
  <si>
    <t>761,59</t>
  </si>
  <si>
    <t>730,59</t>
  </si>
  <si>
    <t>170,8</t>
  </si>
  <si>
    <t>760,96</t>
  </si>
  <si>
    <t>740,34</t>
  </si>
  <si>
    <t>232,15</t>
  </si>
  <si>
    <t>770,71</t>
  </si>
  <si>
    <t>746,15</t>
  </si>
  <si>
    <t>483,53</t>
  </si>
  <si>
    <t>776,52</t>
  </si>
  <si>
    <t>747,68</t>
  </si>
  <si>
    <t>290,39</t>
  </si>
  <si>
    <t>778,05</t>
  </si>
  <si>
    <t>789,42</t>
  </si>
  <si>
    <t>130,19</t>
  </si>
  <si>
    <t>819,79</t>
  </si>
  <si>
    <t>336,56</t>
  </si>
  <si>
    <t>815,09</t>
  </si>
  <si>
    <t>784,75</t>
  </si>
  <si>
    <t>517,67</t>
  </si>
  <si>
    <t>815,12</t>
  </si>
  <si>
    <t>1063,35</t>
  </si>
  <si>
    <t>404,79</t>
  </si>
  <si>
    <t>1093,72</t>
  </si>
  <si>
    <t>739,56</t>
  </si>
  <si>
    <t>145,98</t>
  </si>
  <si>
    <t>769,93</t>
  </si>
  <si>
    <t>717,86</t>
  </si>
  <si>
    <t>96,83</t>
  </si>
  <si>
    <t>748,23</t>
  </si>
  <si>
    <t>731,96</t>
  </si>
  <si>
    <t>78,99</t>
  </si>
  <si>
    <t>762,33</t>
  </si>
  <si>
    <t>52,94</t>
  </si>
  <si>
    <t>785,49</t>
  </si>
  <si>
    <t>39,45</t>
  </si>
  <si>
    <t>785,78</t>
  </si>
  <si>
    <t>754,73</t>
  </si>
  <si>
    <t>77,28</t>
  </si>
  <si>
    <t>770,29</t>
  </si>
  <si>
    <t>33,38</t>
  </si>
  <si>
    <t>720</t>
  </si>
  <si>
    <t>26,77</t>
  </si>
  <si>
    <t>750,37</t>
  </si>
  <si>
    <t>744,53</t>
  </si>
  <si>
    <t>62,09</t>
  </si>
  <si>
    <t>748,71</t>
  </si>
  <si>
    <t>303,88</t>
  </si>
  <si>
    <t>779,08</t>
  </si>
  <si>
    <t>748,43</t>
  </si>
  <si>
    <t>148,84</t>
  </si>
  <si>
    <t>778,8</t>
  </si>
  <si>
    <t>207,84</t>
  </si>
  <si>
    <t>777,4</t>
  </si>
  <si>
    <t>746,93</t>
  </si>
  <si>
    <t>351,11</t>
  </si>
  <si>
    <t>777,3</t>
  </si>
  <si>
    <t>746,17</t>
  </si>
  <si>
    <t>197,48</t>
  </si>
  <si>
    <t>776,54</t>
  </si>
  <si>
    <t>746,14</t>
  </si>
  <si>
    <t>169,3</t>
  </si>
  <si>
    <t>776,51</t>
  </si>
  <si>
    <t>746,47</t>
  </si>
  <si>
    <t>304,75</t>
  </si>
  <si>
    <t>776,84</t>
  </si>
  <si>
    <t>745,42</t>
  </si>
  <si>
    <t>292,16</t>
  </si>
  <si>
    <t>775,79</t>
  </si>
  <si>
    <t>745,73</t>
  </si>
  <si>
    <t>295,02</t>
  </si>
  <si>
    <t>745,19</t>
  </si>
  <si>
    <t>289,48</t>
  </si>
  <si>
    <t>775,56</t>
  </si>
  <si>
    <t>747,47</t>
  </si>
  <si>
    <t>151,86</t>
  </si>
  <si>
    <t>777,84</t>
  </si>
  <si>
    <t>734,64</t>
  </si>
  <si>
    <t>10,53</t>
  </si>
  <si>
    <t>765,01</t>
  </si>
  <si>
    <t>758,62</t>
  </si>
  <si>
    <t>232,77</t>
  </si>
  <si>
    <t>788,99</t>
  </si>
  <si>
    <t>236,63</t>
  </si>
  <si>
    <t>815,3</t>
  </si>
  <si>
    <t>1061,44</t>
  </si>
  <si>
    <t>234,69</t>
  </si>
  <si>
    <t>1091,81</t>
  </si>
  <si>
    <t>728,97</t>
  </si>
  <si>
    <t>79,81</t>
  </si>
  <si>
    <t>759,34</t>
  </si>
  <si>
    <t>716,86</t>
  </si>
  <si>
    <t>139,27</t>
  </si>
  <si>
    <t>747,23</t>
  </si>
  <si>
    <t>740,77</t>
  </si>
  <si>
    <t>133,16</t>
  </si>
  <si>
    <t>771,14</t>
  </si>
  <si>
    <t>740,06</t>
  </si>
  <si>
    <t>125,55</t>
  </si>
  <si>
    <t>770,43</t>
  </si>
  <si>
    <t>757,05</t>
  </si>
  <si>
    <t>124,68</t>
  </si>
  <si>
    <t>787,42</t>
  </si>
  <si>
    <t>756,72</t>
  </si>
  <si>
    <t>49,3</t>
  </si>
  <si>
    <t>787,09</t>
  </si>
  <si>
    <t>770,35</t>
  </si>
  <si>
    <t>55,9</t>
  </si>
  <si>
    <t>800,72</t>
  </si>
  <si>
    <t>718,9</t>
  </si>
  <si>
    <t>27,53</t>
  </si>
  <si>
    <t>749,27</t>
  </si>
  <si>
    <t>745,82</t>
  </si>
  <si>
    <t>29,01</t>
  </si>
  <si>
    <t>776,19</t>
  </si>
  <si>
    <t>749,53</t>
  </si>
  <si>
    <t>609,13</t>
  </si>
  <si>
    <t>779,9</t>
  </si>
  <si>
    <t>720,11</t>
  </si>
  <si>
    <t>780,57</t>
  </si>
  <si>
    <t>748,19</t>
  </si>
  <si>
    <t>709,59</t>
  </si>
  <si>
    <t>641,81</t>
  </si>
  <si>
    <t>639,87</t>
  </si>
  <si>
    <t>776,99</t>
  </si>
  <si>
    <t>641,35</t>
  </si>
  <si>
    <t>910,16</t>
  </si>
  <si>
    <t>745,81</t>
  </si>
  <si>
    <t>859,64</t>
  </si>
  <si>
    <t>776,18</t>
  </si>
  <si>
    <t>738,04</t>
  </si>
  <si>
    <t>617,99</t>
  </si>
  <si>
    <t>768,41</t>
  </si>
  <si>
    <t>746,66</t>
  </si>
  <si>
    <t>1327,71</t>
  </si>
  <si>
    <t>777,03</t>
  </si>
  <si>
    <t>748,68</t>
  </si>
  <si>
    <t>1228,4</t>
  </si>
  <si>
    <t>779,05</t>
  </si>
  <si>
    <t>732,12</t>
  </si>
  <si>
    <t>1018,72</t>
  </si>
  <si>
    <t>762,49</t>
  </si>
  <si>
    <t>747,63</t>
  </si>
  <si>
    <t>1311,2</t>
  </si>
  <si>
    <t>778</t>
  </si>
  <si>
    <t>785,85</t>
  </si>
  <si>
    <t>780,22</t>
  </si>
  <si>
    <t>816,22</t>
  </si>
  <si>
    <t>1202,86</t>
  </si>
  <si>
    <t>458,97</t>
  </si>
  <si>
    <t>1233,23</t>
  </si>
  <si>
    <t>720,49</t>
  </si>
  <si>
    <t>112,28</t>
  </si>
  <si>
    <t>750,86</t>
  </si>
  <si>
    <t>713,45</t>
  </si>
  <si>
    <t>55,06</t>
  </si>
  <si>
    <t>743,82</t>
  </si>
  <si>
    <t>737,62</t>
  </si>
  <si>
    <t>111,4</t>
  </si>
  <si>
    <t>767,99</t>
  </si>
  <si>
    <t>737,73</t>
  </si>
  <si>
    <t>201,83</t>
  </si>
  <si>
    <t>768,1</t>
  </si>
  <si>
    <t>751,41</t>
  </si>
  <si>
    <t>64,9</t>
  </si>
  <si>
    <t>781,78</t>
  </si>
  <si>
    <t>751,23</t>
  </si>
  <si>
    <t>18,57</t>
  </si>
  <si>
    <t>781,6</t>
  </si>
  <si>
    <t>741,52</t>
  </si>
  <si>
    <t>560,35</t>
  </si>
  <si>
    <t>771,89</t>
  </si>
  <si>
    <t>696,28</t>
  </si>
  <si>
    <t>174,8</t>
  </si>
  <si>
    <t>726,65</t>
  </si>
  <si>
    <t>744,11</t>
  </si>
  <si>
    <t>113,73</t>
  </si>
  <si>
    <t>745,07</t>
  </si>
  <si>
    <t>33,81</t>
  </si>
  <si>
    <t>746,29</t>
  </si>
  <si>
    <t>159,37</t>
  </si>
  <si>
    <t>776,66</t>
  </si>
  <si>
    <t>557,43</t>
  </si>
  <si>
    <t>744,63</t>
  </si>
  <si>
    <t>122,88</t>
  </si>
  <si>
    <t>775</t>
  </si>
  <si>
    <t>277,88</t>
  </si>
  <si>
    <t>775,14</t>
  </si>
  <si>
    <t>744,33</t>
  </si>
  <si>
    <t>325,62</t>
  </si>
  <si>
    <t>397,87</t>
  </si>
  <si>
    <t>743,7</t>
  </si>
  <si>
    <t>303,85</t>
  </si>
  <si>
    <t>774,07</t>
  </si>
  <si>
    <t>738,26</t>
  </si>
  <si>
    <t>25,37</t>
  </si>
  <si>
    <t>768,63</t>
  </si>
  <si>
    <t>744,35</t>
  </si>
  <si>
    <t>319,52</t>
  </si>
  <si>
    <t>774,72</t>
  </si>
  <si>
    <t>745,3</t>
  </si>
  <si>
    <t>24,2</t>
  </si>
  <si>
    <t>775,67</t>
  </si>
  <si>
    <t>726,7</t>
  </si>
  <si>
    <t>350,37</t>
  </si>
  <si>
    <t>746,56</t>
  </si>
  <si>
    <t>264,75</t>
  </si>
  <si>
    <t>780,47</t>
  </si>
  <si>
    <t>288,08</t>
  </si>
  <si>
    <t>810,84</t>
  </si>
  <si>
    <t>1198,8</t>
  </si>
  <si>
    <t>363,14</t>
  </si>
  <si>
    <t>1229,17</t>
  </si>
  <si>
    <t>723,39</t>
  </si>
  <si>
    <t>97,44</t>
  </si>
  <si>
    <t>753,76</t>
  </si>
  <si>
    <t>717,71</t>
  </si>
  <si>
    <t>85,07</t>
  </si>
  <si>
    <t>748,08</t>
  </si>
  <si>
    <t>741,12</t>
  </si>
  <si>
    <t>771,49</t>
  </si>
  <si>
    <t>740,14</t>
  </si>
  <si>
    <t>468,91</t>
  </si>
  <si>
    <t>770,51</t>
  </si>
  <si>
    <t>756,42</t>
  </si>
  <si>
    <t>729,12</t>
  </si>
  <si>
    <t>786,79</t>
  </si>
  <si>
    <t>756,7</t>
  </si>
  <si>
    <t>9,36</t>
  </si>
  <si>
    <t>776,73</t>
  </si>
  <si>
    <t>72,54</t>
  </si>
  <si>
    <t>807,1</t>
  </si>
  <si>
    <t>744,17</t>
  </si>
  <si>
    <t>62,66</t>
  </si>
  <si>
    <t>774,54</t>
  </si>
  <si>
    <t>750,29</t>
  </si>
  <si>
    <t>111,23</t>
  </si>
  <si>
    <t>780,66</t>
  </si>
  <si>
    <t>731,46</t>
  </si>
  <si>
    <t>11,73</t>
  </si>
  <si>
    <t>761,83</t>
  </si>
  <si>
    <t>764,6</t>
  </si>
  <si>
    <t>24,28</t>
  </si>
  <si>
    <t>794,97</t>
  </si>
  <si>
    <t>762,45</t>
  </si>
  <si>
    <t>181,5</t>
  </si>
  <si>
    <t>792,82</t>
  </si>
  <si>
    <t>745,55</t>
  </si>
  <si>
    <t>398,64</t>
  </si>
  <si>
    <t>775,92</t>
  </si>
  <si>
    <t>749,31</t>
  </si>
  <si>
    <t>381,53</t>
  </si>
  <si>
    <t>779,68</t>
  </si>
  <si>
    <t>750,92</t>
  </si>
  <si>
    <t>243,73</t>
  </si>
  <si>
    <t>781,29</t>
  </si>
  <si>
    <t>749,62</t>
  </si>
  <si>
    <t>277,78</t>
  </si>
  <si>
    <t>779,99</t>
  </si>
  <si>
    <t>748,61</t>
  </si>
  <si>
    <t>130,96</t>
  </si>
  <si>
    <t>778,98</t>
  </si>
  <si>
    <t>735,04</t>
  </si>
  <si>
    <t>32,83</t>
  </si>
  <si>
    <t>765,41</t>
  </si>
  <si>
    <t>734,17</t>
  </si>
  <si>
    <t>3,31</t>
  </si>
  <si>
    <t>764,54</t>
  </si>
  <si>
    <t>750,44</t>
  </si>
  <si>
    <t>71,88</t>
  </si>
  <si>
    <t>752,75</t>
  </si>
  <si>
    <t>617,64</t>
  </si>
  <si>
    <t>783,12</t>
  </si>
  <si>
    <t>153,64</t>
  </si>
  <si>
    <t>795,78</t>
  </si>
  <si>
    <t>792,86</t>
  </si>
  <si>
    <t>484,45</t>
  </si>
  <si>
    <t>823,23</t>
  </si>
  <si>
    <t>1013,82</t>
  </si>
  <si>
    <t>510,13</t>
  </si>
  <si>
    <t>1044,19</t>
  </si>
  <si>
    <t>725,32</t>
  </si>
  <si>
    <t>93,92</t>
  </si>
  <si>
    <t>755,69</t>
  </si>
  <si>
    <t>717,21</t>
  </si>
  <si>
    <t>72,72</t>
  </si>
  <si>
    <t>747,58</t>
  </si>
  <si>
    <t>739,69</t>
  </si>
  <si>
    <t>213,07</t>
  </si>
  <si>
    <t>770,06</t>
  </si>
  <si>
    <t>738,14</t>
  </si>
  <si>
    <t>694,25</t>
  </si>
  <si>
    <t>755,66</t>
  </si>
  <si>
    <t>108,81</t>
  </si>
  <si>
    <t>786,03</t>
  </si>
  <si>
    <t>43,43</t>
  </si>
  <si>
    <t>776,92</t>
  </si>
  <si>
    <t>70,1</t>
  </si>
  <si>
    <t>807,29</t>
  </si>
  <si>
    <t>744,29</t>
  </si>
  <si>
    <t>317,37</t>
  </si>
  <si>
    <t>774,66</t>
  </si>
  <si>
    <t>751,44</t>
  </si>
  <si>
    <t>193,87</t>
  </si>
  <si>
    <t>781,81</t>
  </si>
  <si>
    <t>732,03</t>
  </si>
  <si>
    <t>64,37</t>
  </si>
  <si>
    <t>762,4</t>
  </si>
  <si>
    <t>764,66</t>
  </si>
  <si>
    <t>493,86</t>
  </si>
  <si>
    <t>795,03</t>
  </si>
  <si>
    <t>758,5</t>
  </si>
  <si>
    <t>691,77</t>
  </si>
  <si>
    <t>788,87</t>
  </si>
  <si>
    <t>745,9</t>
  </si>
  <si>
    <t>92,66</t>
  </si>
  <si>
    <t>776,27</t>
  </si>
  <si>
    <t>746,4</t>
  </si>
  <si>
    <t>48,81</t>
  </si>
  <si>
    <t>59,98</t>
  </si>
  <si>
    <t>188,81</t>
  </si>
  <si>
    <t>777,12</t>
  </si>
  <si>
    <t>746,77</t>
  </si>
  <si>
    <t>195,52</t>
  </si>
  <si>
    <t>777,14</t>
  </si>
  <si>
    <t>227,05</t>
  </si>
  <si>
    <t>732,49</t>
  </si>
  <si>
    <t>391,15</t>
  </si>
  <si>
    <t>762,86</t>
  </si>
  <si>
    <t>747,01</t>
  </si>
  <si>
    <t>584,09</t>
  </si>
  <si>
    <t>777,38</t>
  </si>
  <si>
    <t>763,23</t>
  </si>
  <si>
    <t>508,12</t>
  </si>
  <si>
    <t>793,6</t>
  </si>
  <si>
    <t>773,13</t>
  </si>
  <si>
    <t>293,77</t>
  </si>
  <si>
    <t>803,5</t>
  </si>
  <si>
    <t>71,84</t>
  </si>
  <si>
    <t>823,77</t>
  </si>
  <si>
    <t>1028,95</t>
  </si>
  <si>
    <t>453,2</t>
  </si>
  <si>
    <t>1059,32</t>
  </si>
  <si>
    <t>728,47</t>
  </si>
  <si>
    <t>102,51</t>
  </si>
  <si>
    <t>758,84</t>
  </si>
  <si>
    <t>718,98</t>
  </si>
  <si>
    <t>49,75</t>
  </si>
  <si>
    <t>749,35</t>
  </si>
  <si>
    <t>741,45</t>
  </si>
  <si>
    <t>42,93</t>
  </si>
  <si>
    <t>771,82</t>
  </si>
  <si>
    <t>740,02</t>
  </si>
  <si>
    <t>271,61</t>
  </si>
  <si>
    <t>770,39</t>
  </si>
  <si>
    <t>756,26</t>
  </si>
  <si>
    <t>380,26</t>
  </si>
  <si>
    <t>786,63</t>
  </si>
  <si>
    <t>757,32</t>
  </si>
  <si>
    <t>78,28</t>
  </si>
  <si>
    <t>787,69</t>
  </si>
  <si>
    <t>777,61</t>
  </si>
  <si>
    <t>130,46</t>
  </si>
  <si>
    <t>807,98</t>
  </si>
  <si>
    <t>743,95</t>
  </si>
  <si>
    <t>186,03</t>
  </si>
  <si>
    <t>774,32</t>
  </si>
  <si>
    <t>756,17</t>
  </si>
  <si>
    <t>135,52</t>
  </si>
  <si>
    <t>736,59</t>
  </si>
  <si>
    <t>1,4</t>
  </si>
  <si>
    <t>766,96</t>
  </si>
  <si>
    <t>778,42</t>
  </si>
  <si>
    <t>37,95</t>
  </si>
  <si>
    <t>808,79</t>
  </si>
  <si>
    <t>774,45</t>
  </si>
  <si>
    <t>87,75</t>
  </si>
  <si>
    <t>729,89</t>
  </si>
  <si>
    <t>41,87</t>
  </si>
  <si>
    <t>760,26</t>
  </si>
  <si>
    <t>233,43</t>
  </si>
  <si>
    <t>768,42</t>
  </si>
  <si>
    <t>737,49</t>
  </si>
  <si>
    <t>227,91</t>
  </si>
  <si>
    <t>767,86</t>
  </si>
  <si>
    <t>760,74</t>
  </si>
  <si>
    <t>791,11</t>
  </si>
  <si>
    <t>766,07</t>
  </si>
  <si>
    <t>540,5</t>
  </si>
  <si>
    <t>796,44</t>
  </si>
  <si>
    <t>746,51</t>
  </si>
  <si>
    <t>527,65</t>
  </si>
  <si>
    <t>527,24</t>
  </si>
  <si>
    <t>772,64</t>
  </si>
  <si>
    <t>759,1</t>
  </si>
  <si>
    <t>177,97</t>
  </si>
  <si>
    <t>789,47</t>
  </si>
  <si>
    <t>775,04</t>
  </si>
  <si>
    <t>22,31</t>
  </si>
  <si>
    <t>805,41</t>
  </si>
  <si>
    <t>811,12</t>
  </si>
  <si>
    <t>585,27</t>
  </si>
  <si>
    <t>841,49</t>
  </si>
  <si>
    <t>802,82</t>
  </si>
  <si>
    <t>747,49</t>
  </si>
  <si>
    <t>833,19</t>
  </si>
  <si>
    <t>1036,26</t>
  </si>
  <si>
    <t>817,77</t>
  </si>
  <si>
    <t>1066,63</t>
  </si>
  <si>
    <t>751,68</t>
  </si>
  <si>
    <t>274,07</t>
  </si>
  <si>
    <t>721,55</t>
  </si>
  <si>
    <t>145,73</t>
  </si>
  <si>
    <t>751,92</t>
  </si>
  <si>
    <t>743,77</t>
  </si>
  <si>
    <t>137,74</t>
  </si>
  <si>
    <t>774,14</t>
  </si>
  <si>
    <t>188</t>
  </si>
  <si>
    <t>773,8</t>
  </si>
  <si>
    <t>805,9</t>
  </si>
  <si>
    <t>255,05</t>
  </si>
  <si>
    <t>836,27</t>
  </si>
  <si>
    <t>804,8</t>
  </si>
  <si>
    <t>98,43</t>
  </si>
  <si>
    <t>835,17</t>
  </si>
  <si>
    <t>851,25</t>
  </si>
  <si>
    <t>49,76</t>
  </si>
  <si>
    <t>881,62</t>
  </si>
  <si>
    <t>751,14</t>
  </si>
  <si>
    <t>113,7</t>
  </si>
  <si>
    <t>781,51</t>
  </si>
  <si>
    <t>891,7</t>
  </si>
  <si>
    <t>151,16</t>
  </si>
  <si>
    <t>922,07</t>
  </si>
  <si>
    <t>760,56</t>
  </si>
  <si>
    <t>1,97</t>
  </si>
  <si>
    <t>790,93</t>
  </si>
  <si>
    <t>767,93</t>
  </si>
  <si>
    <t>393,85</t>
  </si>
  <si>
    <t>798,3</t>
  </si>
  <si>
    <t>766,98</t>
  </si>
  <si>
    <t>370,91</t>
  </si>
  <si>
    <t>797,35</t>
  </si>
  <si>
    <t>766,16</t>
  </si>
  <si>
    <t>348,94</t>
  </si>
  <si>
    <t>796,53</t>
  </si>
  <si>
    <t>324,62</t>
  </si>
  <si>
    <t>796,2</t>
  </si>
  <si>
    <t>765,78</t>
  </si>
  <si>
    <t>338,28</t>
  </si>
  <si>
    <t>796,15</t>
  </si>
  <si>
    <t>766,35</t>
  </si>
  <si>
    <t>344,36</t>
  </si>
  <si>
    <t>796,72</t>
  </si>
  <si>
    <t>765,05</t>
  </si>
  <si>
    <t>356,23</t>
  </si>
  <si>
    <t>795,42</t>
  </si>
  <si>
    <t>760,81</t>
  </si>
  <si>
    <t>373,45</t>
  </si>
  <si>
    <t>791,18</t>
  </si>
  <si>
    <t>516,7</t>
  </si>
  <si>
    <t>791</t>
  </si>
  <si>
    <t>329,08</t>
  </si>
  <si>
    <t>792,97</t>
  </si>
  <si>
    <t>778,84</t>
  </si>
  <si>
    <t>15,07</t>
  </si>
  <si>
    <t>809,21</t>
  </si>
  <si>
    <t>45,32</t>
  </si>
  <si>
    <t>811,42</t>
  </si>
  <si>
    <t>660,32</t>
  </si>
  <si>
    <t>841,79</t>
  </si>
  <si>
    <t>1298,67</t>
  </si>
  <si>
    <t>512,82</t>
  </si>
  <si>
    <t>1329,04</t>
  </si>
  <si>
    <t>754,99</t>
  </si>
  <si>
    <t>262,62</t>
  </si>
  <si>
    <t>785,36</t>
  </si>
  <si>
    <t>763,69</t>
  </si>
  <si>
    <t>100,17</t>
  </si>
  <si>
    <t>794,06</t>
  </si>
  <si>
    <t>69,83</t>
  </si>
  <si>
    <t>791,96</t>
  </si>
  <si>
    <t>761,28</t>
  </si>
  <si>
    <t>791,65</t>
  </si>
  <si>
    <t>68,04</t>
  </si>
  <si>
    <t>837,56</t>
  </si>
  <si>
    <t>806,69</t>
  </si>
  <si>
    <t>0,78</t>
  </si>
  <si>
    <t>837,06</t>
  </si>
  <si>
    <t>859,08</t>
  </si>
  <si>
    <t>25,72</t>
  </si>
  <si>
    <t>889,45</t>
  </si>
  <si>
    <t>782,75</t>
  </si>
  <si>
    <t>61,98</t>
  </si>
  <si>
    <t>813,12</t>
  </si>
  <si>
    <t>940,86</t>
  </si>
  <si>
    <t>72,52</t>
  </si>
  <si>
    <t>971,23</t>
  </si>
  <si>
    <t>795,13</t>
  </si>
  <si>
    <t>32,29</t>
  </si>
  <si>
    <t>825,5</t>
  </si>
  <si>
    <t>794,8</t>
  </si>
  <si>
    <t>795,31</t>
  </si>
  <si>
    <t>127,47</t>
  </si>
  <si>
    <t>825,68</t>
  </si>
  <si>
    <t>794,45</t>
  </si>
  <si>
    <t>148,52</t>
  </si>
  <si>
    <t>824,82</t>
  </si>
  <si>
    <t>794,25</t>
  </si>
  <si>
    <t>183,73</t>
  </si>
  <si>
    <t>824,62</t>
  </si>
  <si>
    <t>794,07</t>
  </si>
  <si>
    <t>226,89</t>
  </si>
  <si>
    <t>824,44</t>
  </si>
  <si>
    <t>218,62</t>
  </si>
  <si>
    <t>824,63</t>
  </si>
  <si>
    <t>837,32</t>
  </si>
  <si>
    <t>216,76</t>
  </si>
  <si>
    <t>867,69</t>
  </si>
  <si>
    <t>837,88</t>
  </si>
  <si>
    <t>195,91</t>
  </si>
  <si>
    <t>868,25</t>
  </si>
  <si>
    <t>835,9</t>
  </si>
  <si>
    <t>75,92</t>
  </si>
  <si>
    <t>866,27</t>
  </si>
  <si>
    <t>793,75</t>
  </si>
  <si>
    <t>89,87</t>
  </si>
  <si>
    <t>798,69</t>
  </si>
  <si>
    <t>801,08</t>
  </si>
  <si>
    <t>694,29</t>
  </si>
  <si>
    <t>831,45</t>
  </si>
  <si>
    <t>785,89</t>
  </si>
  <si>
    <t>575,29</t>
  </si>
  <si>
    <t>816,26</t>
  </si>
  <si>
    <t>1316,67</t>
  </si>
  <si>
    <t>565,72</t>
  </si>
  <si>
    <t>1347,04</t>
  </si>
  <si>
    <t>752,29</t>
  </si>
  <si>
    <t>319,55</t>
  </si>
  <si>
    <t>782,66</t>
  </si>
  <si>
    <t>736,7</t>
  </si>
  <si>
    <t>92,96</t>
  </si>
  <si>
    <t>767,07</t>
  </si>
  <si>
    <t>736,53</t>
  </si>
  <si>
    <t>118,93</t>
  </si>
  <si>
    <t>766,9</t>
  </si>
  <si>
    <t>751,91</t>
  </si>
  <si>
    <t>868,39</t>
  </si>
  <si>
    <t>782,28</t>
  </si>
  <si>
    <t>826,23</t>
  </si>
  <si>
    <t>77,55</t>
  </si>
  <si>
    <t>856,6</t>
  </si>
  <si>
    <t>797,2</t>
  </si>
  <si>
    <t>25,28</t>
  </si>
  <si>
    <t>827,57</t>
  </si>
  <si>
    <t>842,43</t>
  </si>
  <si>
    <t>47,74</t>
  </si>
  <si>
    <t>872,8</t>
  </si>
  <si>
    <t>741,66</t>
  </si>
  <si>
    <t>180,84</t>
  </si>
  <si>
    <t>772,03</t>
  </si>
  <si>
    <t>831,22</t>
  </si>
  <si>
    <t>45,69</t>
  </si>
  <si>
    <t>861,59</t>
  </si>
  <si>
    <t>731,19</t>
  </si>
  <si>
    <t>105,65</t>
  </si>
  <si>
    <t>133,96</t>
  </si>
  <si>
    <t>731,36</t>
  </si>
  <si>
    <t>127,11</t>
  </si>
  <si>
    <t>761,73</t>
  </si>
  <si>
    <t>128,25</t>
  </si>
  <si>
    <t>732,14</t>
  </si>
  <si>
    <t>187,26</t>
  </si>
  <si>
    <t>762,51</t>
  </si>
  <si>
    <t>732,35</t>
  </si>
  <si>
    <t>199,26</t>
  </si>
  <si>
    <t>762,72</t>
  </si>
  <si>
    <t>732,1</t>
  </si>
  <si>
    <t>183,25</t>
  </si>
  <si>
    <t>733,08</t>
  </si>
  <si>
    <t>288,29</t>
  </si>
  <si>
    <t>763,45</t>
  </si>
  <si>
    <t>732,22</t>
  </si>
  <si>
    <t>221</t>
  </si>
  <si>
    <t>731,39</t>
  </si>
  <si>
    <t>219,55</t>
  </si>
  <si>
    <t>761,76</t>
  </si>
  <si>
    <t>248,12</t>
  </si>
  <si>
    <t>763,73</t>
  </si>
  <si>
    <t>367,02</t>
  </si>
  <si>
    <t>794,1</t>
  </si>
  <si>
    <t>234,78</t>
  </si>
  <si>
    <t>797,18</t>
  </si>
  <si>
    <t>676,63</t>
  </si>
  <si>
    <t>808,33</t>
  </si>
  <si>
    <t>1057,06</t>
  </si>
  <si>
    <t>577,92</t>
  </si>
  <si>
    <t>1087,43</t>
  </si>
  <si>
    <t>725,91</t>
  </si>
  <si>
    <t>82,71</t>
  </si>
  <si>
    <t>733,96</t>
  </si>
  <si>
    <t>191,07</t>
  </si>
  <si>
    <t>764,33</t>
  </si>
  <si>
    <t>495,19</t>
  </si>
  <si>
    <t>445,52</t>
  </si>
  <si>
    <t>825,21</t>
  </si>
  <si>
    <t>684,23</t>
  </si>
  <si>
    <t>855,58</t>
  </si>
  <si>
    <t>795,44</t>
  </si>
  <si>
    <t>43,19</t>
  </si>
  <si>
    <t>825,81</t>
  </si>
  <si>
    <t>839,92</t>
  </si>
  <si>
    <t>4,18</t>
  </si>
  <si>
    <t>870,29</t>
  </si>
  <si>
    <t>739,3</t>
  </si>
  <si>
    <t>120,98</t>
  </si>
  <si>
    <t>769,67</t>
  </si>
  <si>
    <t>827,23</t>
  </si>
  <si>
    <t>49,29</t>
  </si>
  <si>
    <t>857,6</t>
  </si>
  <si>
    <t>728,24</t>
  </si>
  <si>
    <t>32,16</t>
  </si>
  <si>
    <t>758,61</t>
  </si>
  <si>
    <t>728,33</t>
  </si>
  <si>
    <t>101,33</t>
  </si>
  <si>
    <t>758,7</t>
  </si>
  <si>
    <t>727,89</t>
  </si>
  <si>
    <t>244,97</t>
  </si>
  <si>
    <t>758,26</t>
  </si>
  <si>
    <t>729,05</t>
  </si>
  <si>
    <t>103,13</t>
  </si>
  <si>
    <t>759,42</t>
  </si>
  <si>
    <t>729,33</t>
  </si>
  <si>
    <t>60,53</t>
  </si>
  <si>
    <t>759,7</t>
  </si>
  <si>
    <t>729,29</t>
  </si>
  <si>
    <t>100,43</t>
  </si>
  <si>
    <t>759,66</t>
  </si>
  <si>
    <t>729,3</t>
  </si>
  <si>
    <t>156,55</t>
  </si>
  <si>
    <t>729,09</t>
  </si>
  <si>
    <t>148,72</t>
  </si>
  <si>
    <t>728,22</t>
  </si>
  <si>
    <t>119,22</t>
  </si>
  <si>
    <t>728,18</t>
  </si>
  <si>
    <t>711,1</t>
  </si>
  <si>
    <t>758,55</t>
  </si>
  <si>
    <t>725,31</t>
  </si>
  <si>
    <t>510,62</t>
  </si>
  <si>
    <t>755,68</t>
  </si>
  <si>
    <t>757,48</t>
  </si>
  <si>
    <t>155,81</t>
  </si>
  <si>
    <t>787,85</t>
  </si>
  <si>
    <t>762,95</t>
  </si>
  <si>
    <t>124,84</t>
  </si>
  <si>
    <t>793,32</t>
  </si>
  <si>
    <t>768,35</t>
  </si>
  <si>
    <t>1489,05</t>
  </si>
  <si>
    <t>798,72</t>
  </si>
  <si>
    <t>1044,05</t>
  </si>
  <si>
    <t>661,08</t>
  </si>
  <si>
    <t>1074,42</t>
  </si>
  <si>
    <t>733,19</t>
  </si>
  <si>
    <t>763,56</t>
  </si>
  <si>
    <t>719,87</t>
  </si>
  <si>
    <t>92,19</t>
  </si>
  <si>
    <t>750,24</t>
  </si>
  <si>
    <t>731,6</t>
  </si>
  <si>
    <t>102,1</t>
  </si>
  <si>
    <t>761,97</t>
  </si>
  <si>
    <t>747,53</t>
  </si>
  <si>
    <t>197,36</t>
  </si>
  <si>
    <t>777,9</t>
  </si>
  <si>
    <t>792,37</t>
  </si>
  <si>
    <t>822,74</t>
  </si>
  <si>
    <t>792,44</t>
  </si>
  <si>
    <t>75,46</t>
  </si>
  <si>
    <t>822,81</t>
  </si>
  <si>
    <t>767,04</t>
  </si>
  <si>
    <t>66,45</t>
  </si>
  <si>
    <t>797,41</t>
  </si>
  <si>
    <t>732,71</t>
  </si>
  <si>
    <t>211,31</t>
  </si>
  <si>
    <t>763,08</t>
  </si>
  <si>
    <t>741,97</t>
  </si>
  <si>
    <t>39,6</t>
  </si>
  <si>
    <t>772,34</t>
  </si>
  <si>
    <t>750,35</t>
  </si>
  <si>
    <t>107</t>
  </si>
  <si>
    <t>780,72</t>
  </si>
  <si>
    <t>765</t>
  </si>
  <si>
    <t>107,14</t>
  </si>
  <si>
    <t>795,37</t>
  </si>
  <si>
    <t>100,4</t>
  </si>
  <si>
    <t>814,02</t>
  </si>
  <si>
    <t>771,63</t>
  </si>
  <si>
    <t>31,83</t>
  </si>
  <si>
    <t>802</t>
  </si>
  <si>
    <t>776,49</t>
  </si>
  <si>
    <t>70,29</t>
  </si>
  <si>
    <t>806,86</t>
  </si>
  <si>
    <t>772,12</t>
  </si>
  <si>
    <t>154,7</t>
  </si>
  <si>
    <t>802,49</t>
  </si>
  <si>
    <t>777,1</t>
  </si>
  <si>
    <t>137,11</t>
  </si>
  <si>
    <t>807,47</t>
  </si>
  <si>
    <t>775,5</t>
  </si>
  <si>
    <t>33,04</t>
  </si>
  <si>
    <t>805,87</t>
  </si>
  <si>
    <t>725,51</t>
  </si>
  <si>
    <t>55,02</t>
  </si>
  <si>
    <t>755,88</t>
  </si>
  <si>
    <t>724,76</t>
  </si>
  <si>
    <t>15,44</t>
  </si>
  <si>
    <t>755,13</t>
  </si>
  <si>
    <t>742,34</t>
  </si>
  <si>
    <t>31,19</t>
  </si>
  <si>
    <t>772,71</t>
  </si>
  <si>
    <t>821,98</t>
  </si>
  <si>
    <t>71,94</t>
  </si>
  <si>
    <t>852,35</t>
  </si>
  <si>
    <t>795,46</t>
  </si>
  <si>
    <t>825,83</t>
  </si>
  <si>
    <t>780,19</t>
  </si>
  <si>
    <t>370,6</t>
  </si>
  <si>
    <t>810,56</t>
  </si>
  <si>
    <t>1056,99</t>
  </si>
  <si>
    <t>498,1</t>
  </si>
  <si>
    <t>1087,36</t>
  </si>
  <si>
    <t>735,75</t>
  </si>
  <si>
    <t>88,91</t>
  </si>
  <si>
    <t>766,12</t>
  </si>
  <si>
    <t>718,32</t>
  </si>
  <si>
    <t>133,98</t>
  </si>
  <si>
    <t>748,69</t>
  </si>
  <si>
    <t>732,17</t>
  </si>
  <si>
    <t>762,54</t>
  </si>
  <si>
    <t>294,16</t>
  </si>
  <si>
    <t>792,75</t>
  </si>
  <si>
    <t>678,06</t>
  </si>
  <si>
    <t>793,74</t>
  </si>
  <si>
    <t>106,79</t>
  </si>
  <si>
    <t>824,11</t>
  </si>
  <si>
    <t>769,12</t>
  </si>
  <si>
    <t>55,89</t>
  </si>
  <si>
    <t>799,49</t>
  </si>
  <si>
    <t>730,14</t>
  </si>
  <si>
    <t>156,88</t>
  </si>
  <si>
    <t>760,51</t>
  </si>
  <si>
    <t>746,6</t>
  </si>
  <si>
    <t>126,3</t>
  </si>
  <si>
    <t>776,97</t>
  </si>
  <si>
    <t>751,87</t>
  </si>
  <si>
    <t>58,93</t>
  </si>
  <si>
    <t>766,03</t>
  </si>
  <si>
    <t>8,65</t>
  </si>
  <si>
    <t>796,4</t>
  </si>
  <si>
    <t>86,13</t>
  </si>
  <si>
    <t>822</t>
  </si>
  <si>
    <t>773,34</t>
  </si>
  <si>
    <t>100,04</t>
  </si>
  <si>
    <t>803,71</t>
  </si>
  <si>
    <t>776,94</t>
  </si>
  <si>
    <t>34,51</t>
  </si>
  <si>
    <t>807,31</t>
  </si>
  <si>
    <t>777,08</t>
  </si>
  <si>
    <t>29,4</t>
  </si>
  <si>
    <t>807,45</t>
  </si>
  <si>
    <t>777,41</t>
  </si>
  <si>
    <t>111,67</t>
  </si>
  <si>
    <t>807,78</t>
  </si>
  <si>
    <t>775,97</t>
  </si>
  <si>
    <t>131,17</t>
  </si>
  <si>
    <t>806,34</t>
  </si>
  <si>
    <t>722,24</t>
  </si>
  <si>
    <t>721,37</t>
  </si>
  <si>
    <t>0,86</t>
  </si>
  <si>
    <t>751,74</t>
  </si>
  <si>
    <t>744,4</t>
  </si>
  <si>
    <t>224</t>
  </si>
  <si>
    <t>774,77</t>
  </si>
  <si>
    <t>821,68</t>
  </si>
  <si>
    <t>133,66</t>
  </si>
  <si>
    <t>852,05</t>
  </si>
  <si>
    <t>797,87</t>
  </si>
  <si>
    <t>154,03</t>
  </si>
  <si>
    <t>828,24</t>
  </si>
  <si>
    <t>505,13</t>
  </si>
  <si>
    <t>803,64</t>
  </si>
  <si>
    <t>1045,13</t>
  </si>
  <si>
    <t>324,95</t>
  </si>
  <si>
    <t>1075,5</t>
  </si>
  <si>
    <t>731,13</t>
  </si>
  <si>
    <t>75,55</t>
  </si>
  <si>
    <t>761,5</t>
  </si>
  <si>
    <t>61,12</t>
  </si>
  <si>
    <t>731,61</t>
  </si>
  <si>
    <t>49,81</t>
  </si>
  <si>
    <t>761,98</t>
  </si>
  <si>
    <t>747,11</t>
  </si>
  <si>
    <t>8,2</t>
  </si>
  <si>
    <t>777,48</t>
  </si>
  <si>
    <t>792,16</t>
  </si>
  <si>
    <t>2,31</t>
  </si>
  <si>
    <t>822,53</t>
  </si>
  <si>
    <t>792,07</t>
  </si>
  <si>
    <t>120</t>
  </si>
  <si>
    <t>822,44</t>
  </si>
  <si>
    <t>765,98</t>
  </si>
  <si>
    <t>129,41</t>
  </si>
  <si>
    <t>796,35</t>
  </si>
  <si>
    <t>319,63</t>
  </si>
  <si>
    <t>781,22</t>
  </si>
  <si>
    <t>173,7</t>
  </si>
  <si>
    <t>811,59</t>
  </si>
  <si>
    <t>727,42</t>
  </si>
  <si>
    <t>195,18</t>
  </si>
  <si>
    <t>757,79</t>
  </si>
  <si>
    <t>738,2</t>
  </si>
  <si>
    <t>85,46</t>
  </si>
  <si>
    <t>768,57</t>
  </si>
  <si>
    <t>739,41</t>
  </si>
  <si>
    <t>25,91</t>
  </si>
  <si>
    <t>769,78</t>
  </si>
  <si>
    <t>744,31</t>
  </si>
  <si>
    <t>163,54</t>
  </si>
  <si>
    <t>774,68</t>
  </si>
  <si>
    <t>730,44</t>
  </si>
  <si>
    <t>486,9</t>
  </si>
  <si>
    <t>730,4</t>
  </si>
  <si>
    <t>504,24</t>
  </si>
  <si>
    <t>760,77</t>
  </si>
  <si>
    <t>729,8</t>
  </si>
  <si>
    <t>653,99</t>
  </si>
  <si>
    <t>760,17</t>
  </si>
  <si>
    <t>743,8</t>
  </si>
  <si>
    <t>641,17</t>
  </si>
  <si>
    <t>774,17</t>
  </si>
  <si>
    <t>250,51</t>
  </si>
  <si>
    <t>728,19</t>
  </si>
  <si>
    <t>170,01</t>
  </si>
  <si>
    <t>758,56</t>
  </si>
  <si>
    <t>719,22</t>
  </si>
  <si>
    <t>185,09</t>
  </si>
  <si>
    <t>749,59</t>
  </si>
  <si>
    <t>764,49</t>
  </si>
  <si>
    <t>771,73</t>
  </si>
  <si>
    <t>794,86</t>
  </si>
  <si>
    <t>547,9</t>
  </si>
  <si>
    <t>779,55</t>
  </si>
  <si>
    <t>844,36</t>
  </si>
  <si>
    <t>284,14</t>
  </si>
  <si>
    <t>874,73</t>
  </si>
  <si>
    <t>1185,43</t>
  </si>
  <si>
    <t>691,01</t>
  </si>
  <si>
    <t>1215,8</t>
  </si>
  <si>
    <t>745,75</t>
  </si>
  <si>
    <t>206,27</t>
  </si>
  <si>
    <t>776,12</t>
  </si>
  <si>
    <t>732,25</t>
  </si>
  <si>
    <t>108,15</t>
  </si>
  <si>
    <t>762,62</t>
  </si>
  <si>
    <t>748,31</t>
  </si>
  <si>
    <t>115,69</t>
  </si>
  <si>
    <t>778,68</t>
  </si>
  <si>
    <t>164,1</t>
  </si>
  <si>
    <t>151,43</t>
  </si>
  <si>
    <t>790,62</t>
  </si>
  <si>
    <t>135,38</t>
  </si>
  <si>
    <t>820,99</t>
  </si>
  <si>
    <t>83,65</t>
  </si>
  <si>
    <t>789,83</t>
  </si>
  <si>
    <t>721,14</t>
  </si>
  <si>
    <t>136,22</t>
  </si>
  <si>
    <t>751,51</t>
  </si>
  <si>
    <t>99,56</t>
  </si>
  <si>
    <t>810,77</t>
  </si>
  <si>
    <t>744,7</t>
  </si>
  <si>
    <t>21,95</t>
  </si>
  <si>
    <t>742,77</t>
  </si>
  <si>
    <t>59,05</t>
  </si>
  <si>
    <t>773,14</t>
  </si>
  <si>
    <t>742,36</t>
  </si>
  <si>
    <t>498,15</t>
  </si>
  <si>
    <t>772,73</t>
  </si>
  <si>
    <t>590,17</t>
  </si>
  <si>
    <t>743,62</t>
  </si>
  <si>
    <t>571,91</t>
  </si>
  <si>
    <t>773,99</t>
  </si>
  <si>
    <t>743,67</t>
  </si>
  <si>
    <t>651,82</t>
  </si>
  <si>
    <t>774,04</t>
  </si>
  <si>
    <t>742,94</t>
  </si>
  <si>
    <t>608,79</t>
  </si>
  <si>
    <t>741,94</t>
  </si>
  <si>
    <t>106,68</t>
  </si>
  <si>
    <t>772,31</t>
  </si>
  <si>
    <t>743,13</t>
  </si>
  <si>
    <t>126,67</t>
  </si>
  <si>
    <t>773,5</t>
  </si>
  <si>
    <t>742,64</t>
  </si>
  <si>
    <t>56,27</t>
  </si>
  <si>
    <t>773,01</t>
  </si>
  <si>
    <t>745,62</t>
  </si>
  <si>
    <t>176,98</t>
  </si>
  <si>
    <t>775,99</t>
  </si>
  <si>
    <t>767,43</t>
  </si>
  <si>
    <t>129,21</t>
  </si>
  <si>
    <t>797,8</t>
  </si>
  <si>
    <t>775,65</t>
  </si>
  <si>
    <t>105,05</t>
  </si>
  <si>
    <t>806,02</t>
  </si>
  <si>
    <t>849,36</t>
  </si>
  <si>
    <t>373,52</t>
  </si>
  <si>
    <t>879,73</t>
  </si>
  <si>
    <t>1195,69</t>
  </si>
  <si>
    <t>554,99</t>
  </si>
  <si>
    <t>1226,06</t>
  </si>
  <si>
    <t>732,6</t>
  </si>
  <si>
    <t>137,84</t>
  </si>
  <si>
    <t>762,97</t>
  </si>
  <si>
    <t>33,79</t>
  </si>
  <si>
    <t>22,37</t>
  </si>
  <si>
    <t>770,19</t>
  </si>
  <si>
    <t>41,85</t>
  </si>
  <si>
    <t>800,56</t>
  </si>
  <si>
    <t>827,41</t>
  </si>
  <si>
    <t>29,76</t>
  </si>
  <si>
    <t>857,78</t>
  </si>
  <si>
    <t>826,26</t>
  </si>
  <si>
    <t>4,57</t>
  </si>
  <si>
    <t>856,63</t>
  </si>
  <si>
    <t>839,04</t>
  </si>
  <si>
    <t>869,41</t>
  </si>
  <si>
    <t>78,68</t>
  </si>
  <si>
    <t>991,54</t>
  </si>
  <si>
    <t>197,15</t>
  </si>
  <si>
    <t>1021,91</t>
  </si>
  <si>
    <t>830,05</t>
  </si>
  <si>
    <t>107,82</t>
  </si>
  <si>
    <t>860,42</t>
  </si>
  <si>
    <t>786,08</t>
  </si>
  <si>
    <t>254,95</t>
  </si>
  <si>
    <t>816,45</t>
  </si>
  <si>
    <t>786,14</t>
  </si>
  <si>
    <t>130,3</t>
  </si>
  <si>
    <t>816,51</t>
  </si>
  <si>
    <t>126,62</t>
  </si>
  <si>
    <t>785,63</t>
  </si>
  <si>
    <t>103,95</t>
  </si>
  <si>
    <t>816</t>
  </si>
  <si>
    <t>785,53</t>
  </si>
  <si>
    <t>102,78</t>
  </si>
  <si>
    <t>815,9</t>
  </si>
  <si>
    <t>785,82</t>
  </si>
  <si>
    <t>43,48</t>
  </si>
  <si>
    <t>816,19</t>
  </si>
  <si>
    <t>784,98</t>
  </si>
  <si>
    <t>155,25</t>
  </si>
  <si>
    <t>815,35</t>
  </si>
  <si>
    <t>745,85</t>
  </si>
  <si>
    <t>239,66</t>
  </si>
  <si>
    <t>776,22</t>
  </si>
  <si>
    <t>745,78</t>
  </si>
  <si>
    <t>348,86</t>
  </si>
  <si>
    <t>776,15</t>
  </si>
  <si>
    <t>747,05</t>
  </si>
  <si>
    <t>90,06</t>
  </si>
  <si>
    <t>777,42</t>
  </si>
  <si>
    <t>744,49</t>
  </si>
  <si>
    <t>14,96</t>
  </si>
  <si>
    <t>774,86</t>
  </si>
  <si>
    <t>763,06</t>
  </si>
  <si>
    <t>170,52</t>
  </si>
  <si>
    <t>793,43</t>
  </si>
  <si>
    <t>853,74</t>
  </si>
  <si>
    <t>627,04</t>
  </si>
  <si>
    <t>884,11</t>
  </si>
  <si>
    <t>1189,48</t>
  </si>
  <si>
    <t>481,68</t>
  </si>
  <si>
    <t>1219,85</t>
  </si>
  <si>
    <t>733,99</t>
  </si>
  <si>
    <t>109,77</t>
  </si>
  <si>
    <t>764,36</t>
  </si>
  <si>
    <t>148,91</t>
  </si>
  <si>
    <t>767,5</t>
  </si>
  <si>
    <t>751,57</t>
  </si>
  <si>
    <t>781,94</t>
  </si>
  <si>
    <t>794,95</t>
  </si>
  <si>
    <t>716,92</t>
  </si>
  <si>
    <t>825,32</t>
  </si>
  <si>
    <t>792,53</t>
  </si>
  <si>
    <t>24,99</t>
  </si>
  <si>
    <t>822,9</t>
  </si>
  <si>
    <t>793,03</t>
  </si>
  <si>
    <t>823,4</t>
  </si>
  <si>
    <t>784,11</t>
  </si>
  <si>
    <t>82,99</t>
  </si>
  <si>
    <t>814,48</t>
  </si>
  <si>
    <t>726,64</t>
  </si>
  <si>
    <t>156,23</t>
  </si>
  <si>
    <t>757,01</t>
  </si>
  <si>
    <t>783,47</t>
  </si>
  <si>
    <t>10,14</t>
  </si>
  <si>
    <t>813,84</t>
  </si>
  <si>
    <t>728,61</t>
  </si>
  <si>
    <t>36,12</t>
  </si>
  <si>
    <t>758,98</t>
  </si>
  <si>
    <t>754,77</t>
  </si>
  <si>
    <t>121,86</t>
  </si>
  <si>
    <t>785,14</t>
  </si>
  <si>
    <t>37,12</t>
  </si>
  <si>
    <t>795,48</t>
  </si>
  <si>
    <t>756,07</t>
  </si>
  <si>
    <t>391,74</t>
  </si>
  <si>
    <t>786,44</t>
  </si>
  <si>
    <t>775,28</t>
  </si>
  <si>
    <t>462,49</t>
  </si>
  <si>
    <t>805,65</t>
  </si>
  <si>
    <t>420,28</t>
  </si>
  <si>
    <t>808,72</t>
  </si>
  <si>
    <t>449,61</t>
  </si>
  <si>
    <t>811,83</t>
  </si>
  <si>
    <t>774,24</t>
  </si>
  <si>
    <t>469,45</t>
  </si>
  <si>
    <t>804,61</t>
  </si>
  <si>
    <t>734,96</t>
  </si>
  <si>
    <t>565,32</t>
  </si>
  <si>
    <t>765,33</t>
  </si>
  <si>
    <t>744,22</t>
  </si>
  <si>
    <t>102,25</t>
  </si>
  <si>
    <t>774,59</t>
  </si>
  <si>
    <t>153,83</t>
  </si>
  <si>
    <t>766,01</t>
  </si>
  <si>
    <t>573,48</t>
  </si>
  <si>
    <t>41,15</t>
  </si>
  <si>
    <t>778,26</t>
  </si>
  <si>
    <t>197,98</t>
  </si>
  <si>
    <t>808,63</t>
  </si>
  <si>
    <t>1183,45</t>
  </si>
  <si>
    <t>216,74</t>
  </si>
  <si>
    <t>1213,82</t>
  </si>
  <si>
    <t>715,88</t>
  </si>
  <si>
    <t>29,8</t>
  </si>
  <si>
    <t>732,02</t>
  </si>
  <si>
    <t>73,13</t>
  </si>
  <si>
    <t>762,39</t>
  </si>
  <si>
    <t>103,2</t>
  </si>
  <si>
    <t>791,38</t>
  </si>
  <si>
    <t>351,36</t>
  </si>
  <si>
    <t>821,75</t>
  </si>
  <si>
    <t>791,36</t>
  </si>
  <si>
    <t>821,73</t>
  </si>
  <si>
    <t>141,98</t>
  </si>
  <si>
    <t>822,61</t>
  </si>
  <si>
    <t>777,82</t>
  </si>
  <si>
    <t>140,53</t>
  </si>
  <si>
    <t>808,19</t>
  </si>
  <si>
    <t>717,64</t>
  </si>
  <si>
    <t>312,63</t>
  </si>
  <si>
    <t>748,01</t>
  </si>
  <si>
    <t>781,32</t>
  </si>
  <si>
    <t>347,33</t>
  </si>
  <si>
    <t>811,69</t>
  </si>
  <si>
    <t>210,51</t>
  </si>
  <si>
    <t>757</t>
  </si>
  <si>
    <t>529,86</t>
  </si>
  <si>
    <t>755,79</t>
  </si>
  <si>
    <t>544,17</t>
  </si>
  <si>
    <t>786,16</t>
  </si>
  <si>
    <t>750,5</t>
  </si>
  <si>
    <t>520,93</t>
  </si>
  <si>
    <t>780,87</t>
  </si>
  <si>
    <t>770,59</t>
  </si>
  <si>
    <t>580,54</t>
  </si>
  <si>
    <t>800,96</t>
  </si>
  <si>
    <t>770,54</t>
  </si>
  <si>
    <t>571,1</t>
  </si>
  <si>
    <t>770,96</t>
  </si>
  <si>
    <t>573,18</t>
  </si>
  <si>
    <t>801,33</t>
  </si>
  <si>
    <t>770,36</t>
  </si>
  <si>
    <t>620,34</t>
  </si>
  <si>
    <t>800,73</t>
  </si>
  <si>
    <t>736,35</t>
  </si>
  <si>
    <t>573,37</t>
  </si>
  <si>
    <t>766,72</t>
  </si>
  <si>
    <t>742,62</t>
  </si>
  <si>
    <t>564,88</t>
  </si>
  <si>
    <t>772,99</t>
  </si>
  <si>
    <t>745,26</t>
  </si>
  <si>
    <t>605,59</t>
  </si>
  <si>
    <t>775,63</t>
  </si>
  <si>
    <t>768,5</t>
  </si>
  <si>
    <t>576,75</t>
  </si>
  <si>
    <t>798,87</t>
  </si>
  <si>
    <t>773,62</t>
  </si>
  <si>
    <t>483,43</t>
  </si>
  <si>
    <t>803,99</t>
  </si>
  <si>
    <t>774,95</t>
  </si>
  <si>
    <t>28,11</t>
  </si>
  <si>
    <t>805,32</t>
  </si>
  <si>
    <t>1183,92</t>
  </si>
  <si>
    <t>131,71</t>
  </si>
  <si>
    <t>1214,29</t>
  </si>
  <si>
    <t>729,67</t>
  </si>
  <si>
    <t>74,34</t>
  </si>
  <si>
    <t>760,04</t>
  </si>
  <si>
    <t>716,23</t>
  </si>
  <si>
    <t>18,45</t>
  </si>
  <si>
    <t>748,14</t>
  </si>
  <si>
    <t>20,96</t>
  </si>
  <si>
    <t>778,51</t>
  </si>
  <si>
    <t>783,37</t>
  </si>
  <si>
    <t>17,86</t>
  </si>
  <si>
    <t>813,74</t>
  </si>
  <si>
    <t>793,26</t>
  </si>
  <si>
    <t>7,23</t>
  </si>
  <si>
    <t>823,63</t>
  </si>
  <si>
    <t>790,98</t>
  </si>
  <si>
    <t>54,77</t>
  </si>
  <si>
    <t>821,35</t>
  </si>
  <si>
    <t>776</t>
  </si>
  <si>
    <t>107,56</t>
  </si>
  <si>
    <t>806,37</t>
  </si>
  <si>
    <t>742,96</t>
  </si>
  <si>
    <t>277,36</t>
  </si>
  <si>
    <t>773,33</t>
  </si>
  <si>
    <t>255,72</t>
  </si>
  <si>
    <t>815,25</t>
  </si>
  <si>
    <t>523,73</t>
  </si>
  <si>
    <t>813,42</t>
  </si>
  <si>
    <t>857,14</t>
  </si>
  <si>
    <t>446,79</t>
  </si>
  <si>
    <t>887,51</t>
  </si>
  <si>
    <t>877,94</t>
  </si>
  <si>
    <t>567,41</t>
  </si>
  <si>
    <t>908,31</t>
  </si>
  <si>
    <t>860,73</t>
  </si>
  <si>
    <t>475,03</t>
  </si>
  <si>
    <t>891,1</t>
  </si>
  <si>
    <t>875,51</t>
  </si>
  <si>
    <t>420,57</t>
  </si>
  <si>
    <t>905,88</t>
  </si>
  <si>
    <t>869,13</t>
  </si>
  <si>
    <t>538,54</t>
  </si>
  <si>
    <t>899,5</t>
  </si>
  <si>
    <t>869,71</t>
  </si>
  <si>
    <t>562,92</t>
  </si>
  <si>
    <t>900,08</t>
  </si>
  <si>
    <t>851,4</t>
  </si>
  <si>
    <t>465,63</t>
  </si>
  <si>
    <t>881,77</t>
  </si>
  <si>
    <t>816,54</t>
  </si>
  <si>
    <t>272,88</t>
  </si>
  <si>
    <t>846,91</t>
  </si>
  <si>
    <t>782,8</t>
  </si>
  <si>
    <t>325,04</t>
  </si>
  <si>
    <t>813,17</t>
  </si>
  <si>
    <t>779,78</t>
  </si>
  <si>
    <t>1854,73</t>
  </si>
  <si>
    <t>810,15</t>
  </si>
  <si>
    <t>920,77</t>
  </si>
  <si>
    <t>595,62</t>
  </si>
  <si>
    <t>951,14</t>
  </si>
  <si>
    <t>982,03</t>
  </si>
  <si>
    <t>274,82</t>
  </si>
  <si>
    <t>1012,4</t>
  </si>
  <si>
    <t>747,33</t>
  </si>
  <si>
    <t>382,23</t>
  </si>
  <si>
    <t>777,7</t>
  </si>
  <si>
    <t>978,26</t>
  </si>
  <si>
    <t>142,24</t>
  </si>
  <si>
    <t>1008,63</t>
  </si>
  <si>
    <t>7,52</t>
  </si>
  <si>
    <t>762,91</t>
  </si>
  <si>
    <t>720,67</t>
  </si>
  <si>
    <t>8,18</t>
  </si>
  <si>
    <t>751,04</t>
  </si>
  <si>
    <t>752,35</t>
  </si>
  <si>
    <t>16,18</t>
  </si>
  <si>
    <t>782,72</t>
  </si>
  <si>
    <t>68,29</t>
  </si>
  <si>
    <t>817</t>
  </si>
  <si>
    <t>796,18</t>
  </si>
  <si>
    <t>28,6</t>
  </si>
  <si>
    <t>826,55</t>
  </si>
  <si>
    <t>795,08</t>
  </si>
  <si>
    <t>88,33</t>
  </si>
  <si>
    <t>825,45</t>
  </si>
  <si>
    <t>784,14</t>
  </si>
  <si>
    <t>93,62</t>
  </si>
  <si>
    <t>814,51</t>
  </si>
  <si>
    <t>143,65</t>
  </si>
  <si>
    <t>787,27</t>
  </si>
  <si>
    <t>159,16</t>
  </si>
  <si>
    <t>817,64</t>
  </si>
  <si>
    <t>786,38</t>
  </si>
  <si>
    <t>920,63</t>
  </si>
  <si>
    <t>816,75</t>
  </si>
  <si>
    <t>851,7</t>
  </si>
  <si>
    <t>1449,11</t>
  </si>
  <si>
    <t>873,38</t>
  </si>
  <si>
    <t>465,73</t>
  </si>
  <si>
    <t>903,75</t>
  </si>
  <si>
    <t>855,68</t>
  </si>
  <si>
    <t>458,08</t>
  </si>
  <si>
    <t>886,05</t>
  </si>
  <si>
    <t>868,6</t>
  </si>
  <si>
    <t>452,12</t>
  </si>
  <si>
    <t>898,97</t>
  </si>
  <si>
    <t>862,11</t>
  </si>
  <si>
    <t>490,52</t>
  </si>
  <si>
    <t>892,48</t>
  </si>
  <si>
    <t>854,9</t>
  </si>
  <si>
    <t>532,59</t>
  </si>
  <si>
    <t>885,27</t>
  </si>
  <si>
    <t>841,73</t>
  </si>
  <si>
    <t>465,68</t>
  </si>
  <si>
    <t>872,1</t>
  </si>
  <si>
    <t>804,24</t>
  </si>
  <si>
    <t>478,83</t>
  </si>
  <si>
    <t>834,61</t>
  </si>
  <si>
    <t>781,11</t>
  </si>
  <si>
    <t>469,64</t>
  </si>
  <si>
    <t>811,48</t>
  </si>
  <si>
    <t>1988,84</t>
  </si>
  <si>
    <t>800,04</t>
  </si>
  <si>
    <t>887,44</t>
  </si>
  <si>
    <t>180,02</t>
  </si>
  <si>
    <t>917,81</t>
  </si>
  <si>
    <t>916,06</t>
  </si>
  <si>
    <t>491,66</t>
  </si>
  <si>
    <t>946,43</t>
  </si>
  <si>
    <t>972,74</t>
  </si>
  <si>
    <t>206,65</t>
  </si>
  <si>
    <t>1003,11</t>
  </si>
  <si>
    <t>737,72</t>
  </si>
  <si>
    <t>24,09</t>
  </si>
  <si>
    <t>768,09</t>
  </si>
  <si>
    <t>719,8</t>
  </si>
  <si>
    <t>48,88</t>
  </si>
  <si>
    <t>750,17</t>
  </si>
  <si>
    <t>728,69</t>
  </si>
  <si>
    <t>12,47</t>
  </si>
  <si>
    <t>759,06</t>
  </si>
  <si>
    <t>751,81</t>
  </si>
  <si>
    <t>36,89</t>
  </si>
  <si>
    <t>782,18</t>
  </si>
  <si>
    <t>768,92</t>
  </si>
  <si>
    <t>9,49</t>
  </si>
  <si>
    <t>799,29</t>
  </si>
  <si>
    <t>797,49</t>
  </si>
  <si>
    <t>105,26</t>
  </si>
  <si>
    <t>827,86</t>
  </si>
  <si>
    <t>785,52</t>
  </si>
  <si>
    <t>153,68</t>
  </si>
  <si>
    <t>815,89</t>
  </si>
  <si>
    <t>311,75</t>
  </si>
  <si>
    <t>736,33</t>
  </si>
  <si>
    <t>125,49</t>
  </si>
  <si>
    <t>766,7</t>
  </si>
  <si>
    <t>860,15</t>
  </si>
  <si>
    <t>121,96</t>
  </si>
  <si>
    <t>890,52</t>
  </si>
  <si>
    <t>923,61</t>
  </si>
  <si>
    <t>459,64</t>
  </si>
  <si>
    <t>953,98</t>
  </si>
  <si>
    <t>934,7</t>
  </si>
  <si>
    <t>469,94</t>
  </si>
  <si>
    <t>965,07</t>
  </si>
  <si>
    <t>942,38</t>
  </si>
  <si>
    <t>513,14</t>
  </si>
  <si>
    <t>972,75</t>
  </si>
  <si>
    <t>954,99</t>
  </si>
  <si>
    <t>495,26</t>
  </si>
  <si>
    <t>985,36</t>
  </si>
  <si>
    <t>965,79</t>
  </si>
  <si>
    <t>512,41</t>
  </si>
  <si>
    <t>996,16</t>
  </si>
  <si>
    <t>954,87</t>
  </si>
  <si>
    <t>579,51</t>
  </si>
  <si>
    <t>985,24</t>
  </si>
  <si>
    <t>936,51</t>
  </si>
  <si>
    <t>496,88</t>
  </si>
  <si>
    <t>966,88</t>
  </si>
  <si>
    <t>920,24</t>
  </si>
  <si>
    <t>481,55</t>
  </si>
  <si>
    <t>950,61</t>
  </si>
  <si>
    <t>879,53</t>
  </si>
  <si>
    <t>37,16</t>
  </si>
  <si>
    <t>909,9</t>
  </si>
  <si>
    <t>866,04</t>
  </si>
  <si>
    <t>1,81</t>
  </si>
  <si>
    <t>896,41</t>
  </si>
  <si>
    <t>999,38</t>
  </si>
  <si>
    <t>12,33</t>
  </si>
  <si>
    <t>1029,75</t>
  </si>
  <si>
    <t>1022,92</t>
  </si>
  <si>
    <t>32,67</t>
  </si>
  <si>
    <t>1053,29</t>
  </si>
  <si>
    <t>939,27</t>
  </si>
  <si>
    <t>601,16</t>
  </si>
  <si>
    <t>969,64</t>
  </si>
  <si>
    <t>821,24</t>
  </si>
  <si>
    <t>529,59</t>
  </si>
  <si>
    <t>851,61</t>
  </si>
  <si>
    <t>147,12</t>
  </si>
  <si>
    <t>740,19</t>
  </si>
  <si>
    <t>37,68</t>
  </si>
  <si>
    <t>770,56</t>
  </si>
  <si>
    <t>724,61</t>
  </si>
  <si>
    <t>60,66</t>
  </si>
  <si>
    <t>754,98</t>
  </si>
  <si>
    <t>719,88</t>
  </si>
  <si>
    <t>47,41</t>
  </si>
  <si>
    <t>750,25</t>
  </si>
  <si>
    <t>754,72</t>
  </si>
  <si>
    <t>14,25</t>
  </si>
  <si>
    <t>785,09</t>
  </si>
  <si>
    <t>729,96</t>
  </si>
  <si>
    <t>34,25</t>
  </si>
  <si>
    <t>760,33</t>
  </si>
  <si>
    <t>717,44</t>
  </si>
  <si>
    <t>82,24</t>
  </si>
  <si>
    <t>747,81</t>
  </si>
  <si>
    <t>185,67</t>
  </si>
  <si>
    <t>776,62</t>
  </si>
  <si>
    <t>747,5</t>
  </si>
  <si>
    <t>58,76</t>
  </si>
  <si>
    <t>777,87</t>
  </si>
  <si>
    <t>809,81</t>
  </si>
  <si>
    <t>6,11</t>
  </si>
  <si>
    <t>840,18</t>
  </si>
  <si>
    <t>884,46</t>
  </si>
  <si>
    <t>13,39</t>
  </si>
  <si>
    <t>914,83</t>
  </si>
  <si>
    <t>885,12</t>
  </si>
  <si>
    <t>13,16</t>
  </si>
  <si>
    <t>0,11</t>
  </si>
  <si>
    <t>915,49</t>
  </si>
  <si>
    <t>889,3</t>
  </si>
  <si>
    <t>6,2</t>
  </si>
  <si>
    <t>0,74</t>
  </si>
  <si>
    <t>919,67</t>
  </si>
  <si>
    <t>887,68</t>
  </si>
  <si>
    <t>4,79</t>
  </si>
  <si>
    <t>918,05</t>
  </si>
  <si>
    <t>881,96</t>
  </si>
  <si>
    <t>6,93</t>
  </si>
  <si>
    <t>0,1</t>
  </si>
  <si>
    <t>912,33</t>
  </si>
  <si>
    <t>887,77</t>
  </si>
  <si>
    <t>10,41</t>
  </si>
  <si>
    <t>918,14</t>
  </si>
  <si>
    <t>887,14</t>
  </si>
  <si>
    <t>917,51</t>
  </si>
  <si>
    <t>43,8</t>
  </si>
  <si>
    <t>915,64</t>
  </si>
  <si>
    <t>865,1</t>
  </si>
  <si>
    <t>4,16</t>
  </si>
  <si>
    <t>895,47</t>
  </si>
  <si>
    <t>860,5</t>
  </si>
  <si>
    <t>335,49</t>
  </si>
  <si>
    <t>890,87</t>
  </si>
  <si>
    <t>1006,03</t>
  </si>
  <si>
    <t>7,45</t>
  </si>
  <si>
    <t>1036,4</t>
  </si>
  <si>
    <t>1163,09</t>
  </si>
  <si>
    <t>460,59</t>
  </si>
  <si>
    <t>1193,46</t>
  </si>
  <si>
    <t>888,74</t>
  </si>
  <si>
    <t>488,87</t>
  </si>
  <si>
    <t>919,11</t>
  </si>
  <si>
    <t>560,47</t>
  </si>
  <si>
    <t>822,41</t>
  </si>
  <si>
    <t>Отчетный период: июнь 2018г.</t>
  </si>
  <si>
    <t>июнь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</si>
</sst>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H11" sqref="H11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8" t="s">
        <v>186</v>
      </c>
      <c r="B1" s="158"/>
      <c r="C1" s="158"/>
      <c r="D1" s="158"/>
      <c r="E1" s="158"/>
      <c r="F1" s="158"/>
    </row>
    <row r="2" spans="1:7" s="3" customFormat="1" ht="43.5" customHeight="1" x14ac:dyDescent="0.25">
      <c r="A2" s="159" t="s">
        <v>317</v>
      </c>
      <c r="B2" s="159"/>
      <c r="C2" s="159"/>
      <c r="D2" s="159"/>
      <c r="E2" s="159"/>
      <c r="F2" s="159"/>
    </row>
    <row r="3" spans="1:7" s="3" customFormat="1" ht="21.75" customHeight="1" x14ac:dyDescent="0.25">
      <c r="A3" s="160" t="s">
        <v>93</v>
      </c>
      <c r="B3" s="160"/>
      <c r="C3" s="160"/>
      <c r="D3" s="160"/>
      <c r="E3" s="160"/>
      <c r="F3" s="160"/>
    </row>
    <row r="4" spans="1:7" ht="18" customHeight="1" x14ac:dyDescent="0.25">
      <c r="A4" s="151" t="s">
        <v>94</v>
      </c>
      <c r="B4" s="151"/>
      <c r="C4" s="151"/>
      <c r="D4" s="151"/>
      <c r="E4" s="151"/>
      <c r="F4" s="151"/>
    </row>
    <row r="5" spans="1:7" ht="34.5" customHeight="1" x14ac:dyDescent="0.25">
      <c r="A5" s="161" t="s">
        <v>91</v>
      </c>
      <c r="B5" s="161"/>
      <c r="C5" s="161"/>
      <c r="D5" s="161"/>
      <c r="E5" s="161"/>
      <c r="F5" s="161"/>
    </row>
    <row r="6" spans="1:7" x14ac:dyDescent="0.25">
      <c r="A6" s="152" t="s">
        <v>111</v>
      </c>
      <c r="B6" s="152"/>
      <c r="C6" s="153" t="s">
        <v>92</v>
      </c>
      <c r="D6" s="154"/>
      <c r="E6" s="154"/>
      <c r="F6" s="155"/>
    </row>
    <row r="7" spans="1:7" x14ac:dyDescent="0.25">
      <c r="A7" s="152"/>
      <c r="B7" s="152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2" t="s">
        <v>95</v>
      </c>
      <c r="B8" s="163"/>
      <c r="C8" s="56">
        <f>$F$16+'РСТ РСО-А'!K6+'Расчет сбытовых надбавок'!$D$8+'Иные услуги '!$C$5</f>
        <v>3586.15</v>
      </c>
      <c r="D8" s="56">
        <f>$F$16+'РСТ РСО-А'!L6+'Расчет сбытовых надбавок'!$D$8+'Иные услуги '!$C$5</f>
        <v>4201.91</v>
      </c>
      <c r="E8" s="56">
        <f>$F$16+'РСТ РСО-А'!M6+'Расчет сбытовых надбавок'!$D$8+'Иные услуги '!$C$5</f>
        <v>4480.2599999999993</v>
      </c>
      <c r="F8" s="56">
        <f>$F$16+'РСТ РСО-А'!N6+'Расчет сбытовых надбавок'!$D$8+'Иные услуги '!$C$5</f>
        <v>4937.28</v>
      </c>
      <c r="G8" s="141">
        <f>C8</f>
        <v>3586.15</v>
      </c>
    </row>
    <row r="9" spans="1:7" s="2" customFormat="1" ht="14.25" customHeight="1" x14ac:dyDescent="0.25">
      <c r="A9" s="162" t="s">
        <v>96</v>
      </c>
      <c r="B9" s="163"/>
      <c r="C9" s="56">
        <f>$F$16+'РСТ РСО-А'!K6+'Расчет сбытовых надбавок'!$E$8+'Иные услуги '!$C$5</f>
        <v>3557.5400000000004</v>
      </c>
      <c r="D9" s="56">
        <f>$F$16+'РСТ РСО-А'!L6+'Расчет сбытовых надбавок'!$E$8+'Иные услуги '!$C$5</f>
        <v>4173.3</v>
      </c>
      <c r="E9" s="56">
        <f>$F$16+'РСТ РСО-А'!M6+'Расчет сбытовых надбавок'!$E$8+'Иные услуги '!$C$5</f>
        <v>4451.6499999999996</v>
      </c>
      <c r="F9" s="56">
        <f>$F$16+'РСТ РСО-А'!N6+'Расчет сбытовых надбавок'!$E$8+'Иные услуги '!$C$5</f>
        <v>4908.67</v>
      </c>
      <c r="G9" s="141">
        <f>D8</f>
        <v>4201.91</v>
      </c>
    </row>
    <row r="10" spans="1:7" s="2" customFormat="1" x14ac:dyDescent="0.25">
      <c r="A10" s="162" t="s">
        <v>97</v>
      </c>
      <c r="B10" s="163"/>
      <c r="C10" s="56">
        <f>$F$16+'РСТ РСО-А'!K6+'Расчет сбытовых надбавок'!$F$8+'Иные услуги '!$C$5</f>
        <v>3453.82</v>
      </c>
      <c r="D10" s="56">
        <f>$F$16+'РСТ РСО-А'!L6+'Расчет сбытовых надбавок'!$F$8+'Иные услуги '!$C$5</f>
        <v>4069.5800000000004</v>
      </c>
      <c r="E10" s="56">
        <f>$F$16+'РСТ РСО-А'!M6+'Расчет сбытовых надбавок'!$F$8+'Иные услуги '!$C$5</f>
        <v>4347.9299999999994</v>
      </c>
      <c r="F10" s="56">
        <f>$F$16+'РСТ РСО-А'!N6+'Расчет сбытовых надбавок'!$F$8+'Иные услуги '!$C$5</f>
        <v>4804.95</v>
      </c>
      <c r="G10" s="141">
        <f>E8</f>
        <v>4480.2599999999993</v>
      </c>
    </row>
    <row r="11" spans="1:7" s="2" customFormat="1" x14ac:dyDescent="0.25">
      <c r="A11" s="162" t="s">
        <v>98</v>
      </c>
      <c r="B11" s="163"/>
      <c r="C11" s="56">
        <f>$F$16+'РСТ РСО-А'!K6+'Расчет сбытовых надбавок'!$G$8+'Иные услуги '!$C$5</f>
        <v>3362.13</v>
      </c>
      <c r="D11" s="56">
        <f>$F$16+'РСТ РСО-А'!L6+'Расчет сбытовых надбавок'!$G$8+'Иные услуги '!$C$5</f>
        <v>3977.8900000000003</v>
      </c>
      <c r="E11" s="56">
        <f>$F$16+'РСТ РСО-А'!M6+'Расчет сбытовых надбавок'!$G$8+'Иные услуги '!$C$5</f>
        <v>4256.24</v>
      </c>
      <c r="F11" s="56">
        <f>$F$16+'РСТ РСО-А'!N6+'Расчет сбытовых надбавок'!$G$8+'Иные услуги '!$C$5</f>
        <v>4713.26</v>
      </c>
      <c r="G11" s="141">
        <f>F8</f>
        <v>4937.28</v>
      </c>
    </row>
    <row r="12" spans="1:7" x14ac:dyDescent="0.25">
      <c r="F12" s="113"/>
      <c r="G12" s="39">
        <f>C9</f>
        <v>3557.5400000000004</v>
      </c>
    </row>
    <row r="13" spans="1:7" ht="45.75" customHeight="1" x14ac:dyDescent="0.25">
      <c r="A13" s="156" t="s">
        <v>117</v>
      </c>
      <c r="B13" s="156"/>
      <c r="C13" s="156"/>
      <c r="D13" s="156"/>
      <c r="E13" s="156"/>
      <c r="F13" s="156"/>
      <c r="G13" s="39">
        <f>D9</f>
        <v>4173.3</v>
      </c>
    </row>
    <row r="14" spans="1:7" x14ac:dyDescent="0.25">
      <c r="B14" s="54"/>
      <c r="C14" s="54"/>
      <c r="D14" s="54"/>
      <c r="E14" s="54"/>
      <c r="F14" s="54"/>
      <c r="G14" s="39">
        <f>E9</f>
        <v>4451.6499999999996</v>
      </c>
    </row>
    <row r="15" spans="1:7" ht="31.5" x14ac:dyDescent="0.25">
      <c r="A15" s="12"/>
      <c r="B15" s="157" t="s">
        <v>12</v>
      </c>
      <c r="C15" s="157"/>
      <c r="D15" s="157"/>
      <c r="E15" s="10" t="s">
        <v>4</v>
      </c>
      <c r="F15" s="57" t="s">
        <v>56</v>
      </c>
      <c r="G15" s="39">
        <f>F9</f>
        <v>4908.67</v>
      </c>
    </row>
    <row r="16" spans="1:7" ht="31.5" x14ac:dyDescent="0.25">
      <c r="A16" s="55">
        <v>1</v>
      </c>
      <c r="B16" s="149" t="s">
        <v>72</v>
      </c>
      <c r="C16" s="149"/>
      <c r="D16" s="149"/>
      <c r="E16" s="148" t="s">
        <v>198</v>
      </c>
      <c r="F16" s="61">
        <f>ROUND(F17+F18*F19,2)+F28</f>
        <v>1438.8</v>
      </c>
      <c r="G16" s="39">
        <f>C10</f>
        <v>3453.82</v>
      </c>
    </row>
    <row r="17" spans="1:7" ht="31.5" x14ac:dyDescent="0.25">
      <c r="A17" s="55">
        <v>2</v>
      </c>
      <c r="B17" s="149" t="s">
        <v>74</v>
      </c>
      <c r="C17" s="149"/>
      <c r="D17" s="149"/>
      <c r="E17" s="148" t="s">
        <v>198</v>
      </c>
      <c r="F17" s="62">
        <f>АТС!B25</f>
        <v>803.18</v>
      </c>
      <c r="G17" s="39">
        <f>D10</f>
        <v>4069.5800000000004</v>
      </c>
    </row>
    <row r="18" spans="1:7" ht="36" customHeight="1" x14ac:dyDescent="0.25">
      <c r="A18" s="55">
        <v>3</v>
      </c>
      <c r="B18" s="149" t="s">
        <v>75</v>
      </c>
      <c r="C18" s="149"/>
      <c r="D18" s="149"/>
      <c r="E18" s="58" t="s">
        <v>76</v>
      </c>
      <c r="F18" s="62">
        <f>АТС!B24</f>
        <v>399246.97</v>
      </c>
      <c r="G18" s="39">
        <f>E10</f>
        <v>4347.9299999999994</v>
      </c>
    </row>
    <row r="19" spans="1:7" ht="30.75" customHeight="1" x14ac:dyDescent="0.25">
      <c r="A19" s="55">
        <v>4</v>
      </c>
      <c r="B19" s="149" t="s">
        <v>78</v>
      </c>
      <c r="C19" s="149" t="s">
        <v>77</v>
      </c>
      <c r="D19" s="149" t="s">
        <v>77</v>
      </c>
      <c r="E19" s="59" t="s">
        <v>77</v>
      </c>
      <c r="F19" s="63">
        <f>IF((F24+F25)-(F26+F27)&lt;=0,0,MAX(0,(F20+F21)-(F22+F23))/((F24+F25)-(F26+F27)))</f>
        <v>1.5920476883583097E-3</v>
      </c>
      <c r="G19" s="39">
        <f>F10</f>
        <v>4804.95</v>
      </c>
    </row>
    <row r="20" spans="1:7" ht="36" customHeight="1" x14ac:dyDescent="0.25">
      <c r="A20" s="55">
        <v>5</v>
      </c>
      <c r="B20" s="149" t="s">
        <v>79</v>
      </c>
      <c r="C20" s="149" t="s">
        <v>80</v>
      </c>
      <c r="D20" s="149" t="s">
        <v>46</v>
      </c>
      <c r="E20" s="60" t="s">
        <v>46</v>
      </c>
      <c r="F20" s="131">
        <v>178.53</v>
      </c>
      <c r="G20" s="39">
        <f>C11</f>
        <v>3362.13</v>
      </c>
    </row>
    <row r="21" spans="1:7" ht="33.75" customHeight="1" x14ac:dyDescent="0.25">
      <c r="A21" s="55">
        <v>6</v>
      </c>
      <c r="B21" s="149" t="s">
        <v>81</v>
      </c>
      <c r="C21" s="149" t="s">
        <v>80</v>
      </c>
      <c r="D21" s="149" t="s">
        <v>46</v>
      </c>
      <c r="E21" s="60" t="s">
        <v>46</v>
      </c>
      <c r="F21" s="74">
        <v>2.8840000000000003</v>
      </c>
      <c r="G21" s="39">
        <f>D11</f>
        <v>3977.8900000000003</v>
      </c>
    </row>
    <row r="22" spans="1:7" ht="33" customHeight="1" x14ac:dyDescent="0.25">
      <c r="A22" s="55">
        <v>7</v>
      </c>
      <c r="B22" s="149" t="s">
        <v>82</v>
      </c>
      <c r="C22" s="149" t="s">
        <v>80</v>
      </c>
      <c r="D22" s="149" t="s">
        <v>46</v>
      </c>
      <c r="E22" s="60" t="s">
        <v>46</v>
      </c>
      <c r="F22" s="74">
        <v>17.657</v>
      </c>
      <c r="G22" s="39">
        <f>E11</f>
        <v>4256.24</v>
      </c>
    </row>
    <row r="23" spans="1:7" ht="23.25" customHeight="1" x14ac:dyDescent="0.25">
      <c r="A23" s="55">
        <v>8</v>
      </c>
      <c r="B23" s="149" t="s">
        <v>83</v>
      </c>
      <c r="C23" s="149" t="s">
        <v>80</v>
      </c>
      <c r="D23" s="149" t="s">
        <v>46</v>
      </c>
      <c r="E23" s="60" t="s">
        <v>46</v>
      </c>
      <c r="F23" s="74">
        <v>76.39</v>
      </c>
      <c r="G23" s="39">
        <f>F11</f>
        <v>4713.26</v>
      </c>
    </row>
    <row r="24" spans="1:7" ht="30" customHeight="1" x14ac:dyDescent="0.25">
      <c r="A24" s="55">
        <v>9</v>
      </c>
      <c r="B24" s="149" t="s">
        <v>84</v>
      </c>
      <c r="C24" s="149" t="s">
        <v>85</v>
      </c>
      <c r="D24" s="149" t="s">
        <v>86</v>
      </c>
      <c r="E24" s="146" t="s">
        <v>197</v>
      </c>
      <c r="F24" s="114">
        <v>103778.633</v>
      </c>
    </row>
    <row r="25" spans="1:7" ht="35.25" customHeight="1" x14ac:dyDescent="0.25">
      <c r="A25" s="55">
        <v>10</v>
      </c>
      <c r="B25" s="149" t="s">
        <v>87</v>
      </c>
      <c r="C25" s="149" t="s">
        <v>85</v>
      </c>
      <c r="D25" s="149" t="s">
        <v>86</v>
      </c>
      <c r="E25" s="146" t="s">
        <v>197</v>
      </c>
      <c r="F25" s="114">
        <v>2093.5740000000001</v>
      </c>
    </row>
    <row r="26" spans="1:7" ht="34.5" customHeight="1" x14ac:dyDescent="0.25">
      <c r="A26" s="55">
        <v>11</v>
      </c>
      <c r="B26" s="149" t="s">
        <v>88</v>
      </c>
      <c r="C26" s="149" t="s">
        <v>85</v>
      </c>
      <c r="D26" s="149" t="s">
        <v>86</v>
      </c>
      <c r="E26" s="146" t="s">
        <v>197</v>
      </c>
      <c r="F26" s="114">
        <v>12795.082</v>
      </c>
    </row>
    <row r="27" spans="1:7" ht="34.5" customHeight="1" x14ac:dyDescent="0.25">
      <c r="A27" s="55">
        <v>12</v>
      </c>
      <c r="B27" s="149" t="s">
        <v>89</v>
      </c>
      <c r="C27" s="149" t="s">
        <v>85</v>
      </c>
      <c r="D27" s="149" t="s">
        <v>86</v>
      </c>
      <c r="E27" s="146" t="s">
        <v>197</v>
      </c>
      <c r="F27" s="114">
        <v>38200</v>
      </c>
    </row>
    <row r="28" spans="1:7" ht="42" customHeight="1" x14ac:dyDescent="0.25">
      <c r="A28" s="55">
        <v>13</v>
      </c>
      <c r="B28" s="149" t="s">
        <v>90</v>
      </c>
      <c r="C28" s="149"/>
      <c r="D28" s="149" t="s">
        <v>73</v>
      </c>
      <c r="E28" s="147" t="s">
        <v>198</v>
      </c>
      <c r="F28" s="143">
        <v>0</v>
      </c>
    </row>
    <row r="30" spans="1:7" ht="31.5" customHeight="1" x14ac:dyDescent="0.25">
      <c r="A30" s="150" t="s">
        <v>118</v>
      </c>
      <c r="B30" s="150"/>
      <c r="C30" s="150"/>
      <c r="D30" s="150"/>
      <c r="E30" s="150"/>
      <c r="F30" s="150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5" sqref="C5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3" t="s">
        <v>185</v>
      </c>
      <c r="B1" s="263"/>
      <c r="C1" s="263"/>
    </row>
    <row r="2" spans="1:3" ht="18" x14ac:dyDescent="0.25">
      <c r="A2" s="43"/>
      <c r="B2" s="43"/>
      <c r="C2" s="43"/>
    </row>
    <row r="3" spans="1:3" ht="22.5" customHeight="1" x14ac:dyDescent="0.2">
      <c r="A3" s="264" t="s">
        <v>2277</v>
      </c>
      <c r="B3" s="264"/>
      <c r="C3" s="264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v>2.94</v>
      </c>
    </row>
    <row r="6" spans="1:3" ht="68.25" customHeight="1" x14ac:dyDescent="0.2">
      <c r="A6" s="48" t="s">
        <v>192</v>
      </c>
      <c r="B6" s="47" t="s">
        <v>182</v>
      </c>
      <c r="C6" s="117">
        <v>115710.8</v>
      </c>
    </row>
    <row r="7" spans="1:3" ht="48.75" customHeight="1" x14ac:dyDescent="0.2">
      <c r="A7" s="46" t="s">
        <v>193</v>
      </c>
      <c r="B7" s="47" t="s">
        <v>182</v>
      </c>
      <c r="C7" s="117">
        <v>158773.01999999999</v>
      </c>
    </row>
    <row r="8" spans="1:3" ht="68.25" customHeight="1" x14ac:dyDescent="0.2">
      <c r="A8" s="48" t="s">
        <v>194</v>
      </c>
      <c r="B8" s="47" t="s">
        <v>182</v>
      </c>
      <c r="C8" s="117">
        <v>35776.879999999997</v>
      </c>
    </row>
    <row r="9" spans="1:3" ht="38.25" customHeight="1" x14ac:dyDescent="0.2">
      <c r="A9" s="46" t="s">
        <v>195</v>
      </c>
      <c r="B9" s="47" t="s">
        <v>183</v>
      </c>
      <c r="C9" s="118">
        <v>105872.20699999999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F1" sqref="F1:H1048576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5" t="s">
        <v>165</v>
      </c>
      <c r="B1" s="165"/>
      <c r="C1" s="165"/>
      <c r="D1" s="165"/>
      <c r="E1" s="165"/>
    </row>
    <row r="2" spans="1:8" ht="39.75" customHeight="1" x14ac:dyDescent="0.25">
      <c r="A2" s="164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июне 2018г.</v>
      </c>
      <c r="B2" s="164"/>
      <c r="C2" s="164"/>
      <c r="D2" s="164"/>
      <c r="E2" s="164"/>
    </row>
    <row r="3" spans="1:8" x14ac:dyDescent="0.25">
      <c r="A3" s="41"/>
      <c r="B3" s="41"/>
      <c r="C3" s="41"/>
      <c r="D3" s="41"/>
      <c r="E3" s="41"/>
    </row>
    <row r="4" spans="1:8" x14ac:dyDescent="0.25">
      <c r="A4" s="160" t="s">
        <v>57</v>
      </c>
      <c r="B4" s="160"/>
      <c r="C4" s="160"/>
      <c r="D4" s="160"/>
      <c r="E4" s="160"/>
    </row>
    <row r="5" spans="1:8" ht="33" customHeight="1" x14ac:dyDescent="0.25">
      <c r="A5" s="151" t="s">
        <v>58</v>
      </c>
      <c r="B5" s="151"/>
      <c r="C5" s="151"/>
      <c r="D5" s="151"/>
      <c r="E5" s="151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8" t="s">
        <v>107</v>
      </c>
      <c r="B8" s="166" t="s">
        <v>92</v>
      </c>
      <c r="C8" s="166"/>
      <c r="D8" s="166"/>
      <c r="E8" s="166"/>
    </row>
    <row r="9" spans="1:8" x14ac:dyDescent="0.25">
      <c r="A9" s="169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2787.3</v>
      </c>
      <c r="C11" s="68">
        <f t="shared" si="0"/>
        <v>3403.0600000000004</v>
      </c>
      <c r="D11" s="68">
        <f t="shared" si="0"/>
        <v>3681.4100000000003</v>
      </c>
      <c r="E11" s="68">
        <f t="shared" si="0"/>
        <v>4138.43</v>
      </c>
      <c r="F11" s="39">
        <f>B11</f>
        <v>2787.3</v>
      </c>
      <c r="G11" s="39">
        <f>B16</f>
        <v>3562.51</v>
      </c>
      <c r="H11" s="39">
        <f>B21</f>
        <v>6811.95</v>
      </c>
    </row>
    <row r="12" spans="1:8" x14ac:dyDescent="0.25">
      <c r="A12" s="67" t="s">
        <v>96</v>
      </c>
      <c r="B12" s="68">
        <f t="shared" si="0"/>
        <v>2771.4500000000003</v>
      </c>
      <c r="C12" s="68">
        <f t="shared" si="0"/>
        <v>3387.2100000000005</v>
      </c>
      <c r="D12" s="68">
        <f t="shared" si="0"/>
        <v>3665.5600000000004</v>
      </c>
      <c r="E12" s="68">
        <f t="shared" si="0"/>
        <v>4122.58</v>
      </c>
      <c r="F12" s="39">
        <f>C11</f>
        <v>3403.0600000000004</v>
      </c>
      <c r="G12" s="39">
        <f>C16</f>
        <v>4178.2700000000004</v>
      </c>
      <c r="H12" s="39">
        <f>C21</f>
        <v>7427.71</v>
      </c>
    </row>
    <row r="13" spans="1:8" x14ac:dyDescent="0.25">
      <c r="A13" s="67" t="s">
        <v>97</v>
      </c>
      <c r="B13" s="68">
        <f t="shared" si="0"/>
        <v>2713.96</v>
      </c>
      <c r="C13" s="68">
        <f t="shared" si="0"/>
        <v>3329.7200000000003</v>
      </c>
      <c r="D13" s="68">
        <f t="shared" si="0"/>
        <v>3608.07</v>
      </c>
      <c r="E13" s="68">
        <f t="shared" si="0"/>
        <v>4065.09</v>
      </c>
      <c r="F13" s="39">
        <f>D11</f>
        <v>3681.4100000000003</v>
      </c>
      <c r="G13" s="39">
        <f>D16</f>
        <v>4456.62</v>
      </c>
      <c r="H13" s="39">
        <f>D21</f>
        <v>7706.06</v>
      </c>
    </row>
    <row r="14" spans="1:8" x14ac:dyDescent="0.25">
      <c r="A14" s="67" t="s">
        <v>98</v>
      </c>
      <c r="B14" s="68">
        <f t="shared" si="0"/>
        <v>2663.14</v>
      </c>
      <c r="C14" s="68">
        <f t="shared" si="0"/>
        <v>3278.9</v>
      </c>
      <c r="D14" s="68">
        <f t="shared" si="0"/>
        <v>3557.25</v>
      </c>
      <c r="E14" s="68">
        <f t="shared" si="0"/>
        <v>4014.27</v>
      </c>
      <c r="F14" s="39">
        <f>E11</f>
        <v>4138.43</v>
      </c>
      <c r="G14" s="39">
        <f>E16</f>
        <v>4913.6400000000003</v>
      </c>
      <c r="H14" s="39">
        <f>E21</f>
        <v>8163.08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2771.4500000000003</v>
      </c>
      <c r="G15" s="39">
        <f>B17</f>
        <v>3534.2799999999997</v>
      </c>
      <c r="H15" s="39">
        <f>B22</f>
        <v>6731.8600000000006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3562.51</v>
      </c>
      <c r="C16" s="68">
        <f>'Расчет сбытовых надбавок'!$D$21+'Иные услуги '!$C$5+'РСТ РСО-А'!L6+АТС!$B$12</f>
        <v>4178.2700000000004</v>
      </c>
      <c r="D16" s="68">
        <f>'Расчет сбытовых надбавок'!$D$21+'Иные услуги '!$C$5+'РСТ РСО-А'!M6+АТС!$B$12</f>
        <v>4456.62</v>
      </c>
      <c r="E16" s="68">
        <f>'Расчет сбытовых надбавок'!$D$21+'Иные услуги '!$C$5+'РСТ РСО-А'!N6+АТС!$B$12</f>
        <v>4913.6400000000003</v>
      </c>
      <c r="F16" s="39">
        <f>C12</f>
        <v>3387.2100000000005</v>
      </c>
      <c r="G16" s="39">
        <f>C17</f>
        <v>4150.04</v>
      </c>
      <c r="H16" s="39">
        <f>C22</f>
        <v>7347.6200000000008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3534.2799999999997</v>
      </c>
      <c r="C17" s="68">
        <f>'Расчет сбытовых надбавок'!$E$21+'Иные услуги '!$C$5+'РСТ РСО-А'!L6+АТС!$B$12</f>
        <v>4150.04</v>
      </c>
      <c r="D17" s="68">
        <f>'Расчет сбытовых надбавок'!$E$21+'Иные услуги '!$C$5+'РСТ РСО-А'!M6+АТС!$B$12</f>
        <v>4428.3900000000003</v>
      </c>
      <c r="E17" s="68">
        <f>'Расчет сбытовых надбавок'!$E$21+'Иные услуги '!$C$5+'РСТ РСО-А'!N6+АТС!$B$12</f>
        <v>4885.41</v>
      </c>
      <c r="F17" s="39">
        <f>D12</f>
        <v>3665.5600000000004</v>
      </c>
      <c r="G17" s="39">
        <f>D17</f>
        <v>4428.3900000000003</v>
      </c>
      <c r="H17" s="39">
        <f>D22</f>
        <v>7625.97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3431.92</v>
      </c>
      <c r="C18" s="68">
        <f>'Расчет сбытовых надбавок'!$F$21+'Иные услуги '!$C$5+'РСТ РСО-А'!L6+АТС!$B$12</f>
        <v>4047.6800000000003</v>
      </c>
      <c r="D18" s="68">
        <f>'Расчет сбытовых надбавок'!$F$21+'Иные услуги '!$C$5+'РСТ РСО-А'!M6+АТС!$B$12</f>
        <v>4326.03</v>
      </c>
      <c r="E18" s="68">
        <f>'Расчет сбытовых надбавок'!$F$21+'Иные услуги '!$C$5+'РСТ РСО-А'!N6+АТС!$B$12</f>
        <v>4783.05</v>
      </c>
      <c r="F18" s="39">
        <f>E12</f>
        <v>4122.58</v>
      </c>
      <c r="G18" s="39">
        <f>E17</f>
        <v>4885.41</v>
      </c>
      <c r="H18" s="39">
        <f>E22</f>
        <v>8082.99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3341.4399999999996</v>
      </c>
      <c r="C19" s="68">
        <f>'Расчет сбытовых надбавок'!$G$21+'Иные услуги '!$C$5+'РСТ РСО-А'!L6+АТС!$B$12</f>
        <v>3957.2</v>
      </c>
      <c r="D19" s="68">
        <f>'Расчет сбытовых надбавок'!$G$21+'Иные услуги '!$C$5+'РСТ РСО-А'!M6+АТС!$B$12</f>
        <v>4235.55</v>
      </c>
      <c r="E19" s="68">
        <f>'Расчет сбытовых надбавок'!$G$21+'Иные услуги '!$C$5+'РСТ РСО-А'!N6+АТС!$B$12</f>
        <v>4692.57</v>
      </c>
      <c r="F19" s="39">
        <f>B13</f>
        <v>2713.96</v>
      </c>
      <c r="G19" s="39">
        <f>B18</f>
        <v>3431.92</v>
      </c>
      <c r="H19" s="39">
        <f>B23</f>
        <v>6441.45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3329.7200000000003</v>
      </c>
      <c r="G20" s="39">
        <f>C18</f>
        <v>4047.6800000000003</v>
      </c>
      <c r="H20" s="39">
        <f>C23</f>
        <v>7057.21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6811.95</v>
      </c>
      <c r="C21" s="68">
        <f>'Расчет сбытовых надбавок'!$D$26+'Иные услуги '!$C$5+'РСТ РСО-А'!L$6+АТС!$B$13</f>
        <v>7427.71</v>
      </c>
      <c r="D21" s="68">
        <f>'Расчет сбытовых надбавок'!$D$26+'Иные услуги '!$C$5+'РСТ РСО-А'!M$6+АТС!$B$13</f>
        <v>7706.06</v>
      </c>
      <c r="E21" s="68">
        <f>'Расчет сбытовых надбавок'!$D$26+'Иные услуги '!$C$5+'РСТ РСО-А'!N$6+АТС!$B$13</f>
        <v>8163.08</v>
      </c>
      <c r="F21" s="39">
        <f>D13</f>
        <v>3608.07</v>
      </c>
      <c r="G21" s="39">
        <f>D18</f>
        <v>4326.03</v>
      </c>
      <c r="H21" s="39">
        <f>D23</f>
        <v>7335.56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6731.8600000000006</v>
      </c>
      <c r="C22" s="68">
        <f>'Расчет сбытовых надбавок'!$E$26+'Иные услуги '!$C$5+'РСТ РСО-А'!L$6+АТС!$B$13</f>
        <v>7347.6200000000008</v>
      </c>
      <c r="D22" s="68">
        <f>'Расчет сбытовых надбавок'!$E$26+'Иные услуги '!$C$5+'РСТ РСО-А'!M$6+АТС!$B$13</f>
        <v>7625.97</v>
      </c>
      <c r="E22" s="68">
        <f>'Расчет сбытовых надбавок'!$E$26+'Иные услуги '!$C$5+'РСТ РСО-А'!N$6+АТС!$B$13</f>
        <v>8082.99</v>
      </c>
      <c r="F22" s="39">
        <f>E13</f>
        <v>4065.09</v>
      </c>
      <c r="G22" s="39">
        <f>E18</f>
        <v>4783.05</v>
      </c>
      <c r="H22" s="39">
        <f>E23</f>
        <v>7792.58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6441.45</v>
      </c>
      <c r="C23" s="68">
        <f>'Расчет сбытовых надбавок'!$F$26+'Иные услуги '!$C$5+'РСТ РСО-А'!L$6+АТС!$B$13</f>
        <v>7057.21</v>
      </c>
      <c r="D23" s="68">
        <f>'Расчет сбытовых надбавок'!$F$26+'Иные услуги '!$C$5+'РСТ РСО-А'!M$6+АТС!$B$13</f>
        <v>7335.56</v>
      </c>
      <c r="E23" s="68">
        <f>'Расчет сбытовых надбавок'!$F$26+'Иные услуги '!$C$5+'РСТ РСО-А'!N$6+АТС!$B$13</f>
        <v>7792.58</v>
      </c>
      <c r="F23" s="39">
        <f>B14</f>
        <v>2663.14</v>
      </c>
      <c r="G23" s="39">
        <f>B19</f>
        <v>3341.4399999999996</v>
      </c>
      <c r="H23" s="39">
        <f>B24</f>
        <v>6184.71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6184.71</v>
      </c>
      <c r="C24" s="68">
        <f>'Расчет сбытовых надбавок'!$G$26+'Иные услуги '!$C$5+'РСТ РСО-А'!L$6+АТС!$B$13</f>
        <v>6800.47</v>
      </c>
      <c r="D24" s="68">
        <f>'Расчет сбытовых надбавок'!$G$26+'Иные услуги '!$C$5+'РСТ РСО-А'!M$6+АТС!$B$13</f>
        <v>7078.82</v>
      </c>
      <c r="E24" s="68">
        <f>'Расчет сбытовых надбавок'!$G$26+'Иные услуги '!$C$5+'РСТ РСО-А'!N$6+АТС!$B$13</f>
        <v>7535.84</v>
      </c>
      <c r="F24" s="39">
        <f>C14</f>
        <v>3278.9</v>
      </c>
      <c r="G24" s="39">
        <f>C19</f>
        <v>3957.2</v>
      </c>
      <c r="H24" s="39">
        <f>C24</f>
        <v>6800.47</v>
      </c>
    </row>
    <row r="25" spans="1:8" x14ac:dyDescent="0.25">
      <c r="A25" s="167"/>
      <c r="B25" s="167"/>
      <c r="C25" s="167"/>
      <c r="D25" s="167"/>
      <c r="E25" s="167"/>
      <c r="F25" s="39">
        <f>D14</f>
        <v>3557.25</v>
      </c>
      <c r="G25" s="39">
        <f>D19</f>
        <v>4235.55</v>
      </c>
      <c r="H25" s="39">
        <f>D24</f>
        <v>7078.82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4014.27</v>
      </c>
      <c r="G26" s="39">
        <f>E19</f>
        <v>4692.57</v>
      </c>
      <c r="H26" s="39">
        <f>E24</f>
        <v>7535.84</v>
      </c>
    </row>
    <row r="27" spans="1:8" x14ac:dyDescent="0.25">
      <c r="A27" s="168" t="s">
        <v>107</v>
      </c>
      <c r="B27" s="166" t="s">
        <v>92</v>
      </c>
      <c r="C27" s="166"/>
      <c r="D27" s="166"/>
      <c r="E27" s="166"/>
    </row>
    <row r="28" spans="1:8" x14ac:dyDescent="0.25">
      <c r="A28" s="169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2787.3</v>
      </c>
      <c r="C30" s="70">
        <f>АТС!$B$15+'РСТ РСО-А'!L$6+'Иные услуги '!$C$5+'Расчет сбытовых надбавок'!$D31</f>
        <v>3403.0600000000004</v>
      </c>
      <c r="D30" s="70">
        <f>АТС!$B$15+'РСТ РСО-А'!M$6+'Иные услуги '!$C$5+'Расчет сбытовых надбавок'!$D31</f>
        <v>3681.4100000000003</v>
      </c>
      <c r="E30" s="70">
        <f>АТС!$B$15+'РСТ РСО-А'!N$6+'Иные услуги '!$C$5+'Расчет сбытовых надбавок'!$D31</f>
        <v>4138.43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2771.4500000000003</v>
      </c>
      <c r="C31" s="70">
        <f>АТС!$B$15+'РСТ РСО-А'!L$6+'Иные услуги '!$C$5+'Расчет сбытовых надбавок'!$E$31</f>
        <v>3387.2100000000005</v>
      </c>
      <c r="D31" s="70">
        <f>АТС!$B$15+'РСТ РСО-А'!M$6+'Иные услуги '!$C$5+'Расчет сбытовых надбавок'!$E$31</f>
        <v>3665.5600000000004</v>
      </c>
      <c r="E31" s="70">
        <f>АТС!$B$15+'РСТ РСО-А'!N$6+'Иные услуги '!$C$5+'Расчет сбытовых надбавок'!$E$31</f>
        <v>4122.58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2713.96</v>
      </c>
      <c r="C32" s="70">
        <f>АТС!$B$15+'РСТ РСО-А'!L$6+'Иные услуги '!$C$5+'Расчет сбытовых надбавок'!$F$31</f>
        <v>3329.7200000000003</v>
      </c>
      <c r="D32" s="70">
        <f>АТС!$B$15+'РСТ РСО-А'!M$6+'Иные услуги '!$C$5+'Расчет сбытовых надбавок'!$F$31</f>
        <v>3608.07</v>
      </c>
      <c r="E32" s="70">
        <f>АТС!$B$15+'РСТ РСО-А'!N$6+'Иные услуги '!$C$5+'Расчет сбытовых надбавок'!$F$31</f>
        <v>4065.09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2663.14</v>
      </c>
      <c r="C33" s="70">
        <f>АТС!$B$15+'РСТ РСО-А'!L$6+'Иные услуги '!$C$5+'Расчет сбытовых надбавок'!$G$31</f>
        <v>3278.9</v>
      </c>
      <c r="D33" s="70">
        <f>АТС!$B$15+'РСТ РСО-А'!M$6+'Иные услуги '!$C$5+'Расчет сбытовых надбавок'!$G$31</f>
        <v>3557.25</v>
      </c>
      <c r="E33" s="70">
        <f>АТС!$B$15+'РСТ РСО-А'!N$6+'Иные услуги '!$C$5+'Расчет сбытовых надбавок'!$G$31</f>
        <v>4014.27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4677.9799999999996</v>
      </c>
      <c r="C35" s="70">
        <f>АТС!$B$16+'РСТ РСО-А'!L$6+'Иные услуги '!$C$5+'Расчет сбытовых надбавок'!$D$36</f>
        <v>5293.74</v>
      </c>
      <c r="D35" s="70">
        <f>АТС!$B$16+'РСТ РСО-А'!M$6+'Иные услуги '!$C$5+'Расчет сбытовых надбавок'!$D$36</f>
        <v>5572.09</v>
      </c>
      <c r="E35" s="70">
        <f>АТС!$B$16+'РСТ РСО-А'!N$6+'Иные услуги '!$C$5+'Расчет сбытовых надбавок'!$D$36</f>
        <v>6029.11</v>
      </c>
      <c r="F35" s="39">
        <f>B35</f>
        <v>4677.9799999999996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4631.95</v>
      </c>
      <c r="C36" s="70">
        <f>АТС!$B$16+'РСТ РСО-А'!L$6+'Иные услуги '!$C$5+'Расчет сбытовых надбавок'!$E$36</f>
        <v>5247.71</v>
      </c>
      <c r="D36" s="70">
        <f>АТС!$B$16+'РСТ РСО-А'!M$6+'Иные услуги '!$C$5+'Расчет сбытовых надбавок'!$E$36</f>
        <v>5526.06</v>
      </c>
      <c r="E36" s="70">
        <f>АТС!$B$16+'РСТ РСО-А'!N$6+'Иные услуги '!$C$5+'Расчет сбытовых надбавок'!$E$36</f>
        <v>5983.08</v>
      </c>
      <c r="F36" s="39">
        <f>C35</f>
        <v>5293.74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4465.0399999999991</v>
      </c>
      <c r="C37" s="70">
        <f>АТС!$B$16+'РСТ РСО-А'!L$6+'Иные услуги '!$C$5+'Расчет сбытовых надбавок'!$F$36</f>
        <v>5080.7999999999993</v>
      </c>
      <c r="D37" s="70">
        <f>АТС!$B$16+'РСТ РСО-А'!M$6+'Иные услуги '!$C$5+'Расчет сбытовых надбавок'!$F$36</f>
        <v>5359.15</v>
      </c>
      <c r="E37" s="70">
        <f>АТС!$B$16+'РСТ РСО-А'!N$6+'Иные услуги '!$C$5+'Расчет сбытовых надбавок'!$F$36</f>
        <v>5816.17</v>
      </c>
      <c r="F37" s="39">
        <f>D35</f>
        <v>5572.09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4317.4799999999996</v>
      </c>
      <c r="C38" s="70">
        <f>АТС!$B$16+'РСТ РСО-А'!L$6+'Иные услуги '!$C$5+'Расчет сбытовых надбавок'!$G$36</f>
        <v>4933.24</v>
      </c>
      <c r="D38" s="70">
        <f>АТС!$B$16+'РСТ РСО-А'!M$6+'Иные услуги '!$C$5+'Расчет сбытовых надбавок'!$G$36</f>
        <v>5211.59</v>
      </c>
      <c r="E38" s="70">
        <f>АТС!$B$16+'РСТ РСО-А'!N$6+'Иные услуги '!$C$5+'Расчет сбытовых надбавок'!$G$36</f>
        <v>5668.61</v>
      </c>
      <c r="F38" s="39">
        <f>E35</f>
        <v>6029.11</v>
      </c>
    </row>
    <row r="39" spans="1:6" x14ac:dyDescent="0.25">
      <c r="F39" s="39">
        <f>B36</f>
        <v>4631.95</v>
      </c>
    </row>
    <row r="40" spans="1:6" x14ac:dyDescent="0.25">
      <c r="F40" s="39">
        <f>C36</f>
        <v>5247.71</v>
      </c>
    </row>
    <row r="41" spans="1:6" x14ac:dyDescent="0.25">
      <c r="F41" s="39">
        <f>D36</f>
        <v>5526.06</v>
      </c>
    </row>
    <row r="42" spans="1:6" x14ac:dyDescent="0.25">
      <c r="F42" s="39">
        <f>E36</f>
        <v>5983.08</v>
      </c>
    </row>
    <row r="43" spans="1:6" x14ac:dyDescent="0.25">
      <c r="F43" s="39">
        <f>B37</f>
        <v>4465.0399999999991</v>
      </c>
    </row>
    <row r="44" spans="1:6" x14ac:dyDescent="0.25">
      <c r="F44" s="39">
        <f>C37</f>
        <v>5080.7999999999993</v>
      </c>
    </row>
    <row r="45" spans="1:6" x14ac:dyDescent="0.25">
      <c r="F45" s="39">
        <f>D37</f>
        <v>5359.15</v>
      </c>
    </row>
    <row r="46" spans="1:6" x14ac:dyDescent="0.25">
      <c r="F46" s="39">
        <f>E37</f>
        <v>5816.17</v>
      </c>
    </row>
    <row r="47" spans="1:6" x14ac:dyDescent="0.25">
      <c r="F47" s="39">
        <f>B38</f>
        <v>4317.4799999999996</v>
      </c>
    </row>
    <row r="48" spans="1:6" x14ac:dyDescent="0.25">
      <c r="F48" s="39">
        <f>C38</f>
        <v>4933.24</v>
      </c>
    </row>
    <row r="49" spans="6:6" x14ac:dyDescent="0.25">
      <c r="F49" s="39">
        <f>D38</f>
        <v>5211.59</v>
      </c>
    </row>
    <row r="50" spans="6:6" x14ac:dyDescent="0.25">
      <c r="F50" s="39">
        <f>E38</f>
        <v>5668.61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8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318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43252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2765.36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2726.99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2721.78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2740.6400000000003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2761.58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2762.02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2743.48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2770.95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2751.33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2756.5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2793.12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2801.76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2760.63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2779.4700000000003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2759.84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2755.8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2754.82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2726.6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2739.2200000000003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2804.31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2915.28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2877.19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2798.4900000000002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3086.7</v>
      </c>
      <c r="AA15" s="78"/>
    </row>
    <row r="16" spans="1:27" x14ac:dyDescent="0.2">
      <c r="A16" s="77">
        <f>A15+1</f>
        <v>43253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2799.4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2741.4300000000003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2729.42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2721.04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2745.1000000000004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2745.57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2721.55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2770.23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2786.53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2757.53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2757.37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2748.46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2749.6400000000003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2749.06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2748.44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2747.95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2747.6800000000003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2739.08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2738.69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2775.32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2862.84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2823.0299999999997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2797.73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3320.21</v>
      </c>
    </row>
    <row r="17" spans="1:25" x14ac:dyDescent="0.2">
      <c r="A17" s="77">
        <f t="shared" ref="A17:A45" si="0">A16+1</f>
        <v>43254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2725.31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2689.8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2706.42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2712.09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2726.9300000000003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2726.8500000000004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2682.76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2489.21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2919.08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2757.45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2757.26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2757.9700000000003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2757.6800000000003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2757.63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2757.98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2756.65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2755.56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2755.08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2755.7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2755.88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2835.67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2835.99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2799.62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3323.7200000000003</v>
      </c>
    </row>
    <row r="18" spans="1:25" x14ac:dyDescent="0.2">
      <c r="A18" s="77">
        <f t="shared" si="0"/>
        <v>43255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2752.16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2721.02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2715.77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2711.71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2745.95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2747.5299999999997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2740.59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2817.42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2763.01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2772.23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2834.41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2834.08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2782.49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2804.42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2773.33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2773.34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2773.19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2740.27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2747.16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2802.2400000000002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2907.29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2847.53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2802.84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3141.91</v>
      </c>
    </row>
    <row r="19" spans="1:25" x14ac:dyDescent="0.2">
      <c r="A19" s="77">
        <f t="shared" si="0"/>
        <v>43256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2748.61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2720.06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2710.86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2681.66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2730.58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2747.9300000000003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2740.98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2813.25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2761.41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2771.7200000000003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2831.96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2831.98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2782.11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2804.2200000000003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2773.28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2772.88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2772.85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2739.63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2749.65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2801.2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2942.62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2846.7200000000003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2806.15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3147.19</v>
      </c>
    </row>
    <row r="20" spans="1:25" x14ac:dyDescent="0.2">
      <c r="A20" s="77">
        <f t="shared" si="0"/>
        <v>43257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2740.0699999999997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2709.73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2712.4300000000003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2711.03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2747.42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2748.05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2741.4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2800.88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2765.6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2768.7200000000003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2832.87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2830.79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2778.38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2802.16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2771.36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2769.65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2769.23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2737.5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2747.21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2796.3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2874.88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2837.1000000000004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2767.34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3002.54</v>
      </c>
    </row>
    <row r="21" spans="1:25" x14ac:dyDescent="0.2">
      <c r="A21" s="77">
        <f t="shared" si="0"/>
        <v>43258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2754.87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2725.83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2714.16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2712.2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2788.67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2790.33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2769.24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2762.75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2776.59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2740.59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2786.17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2783.44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2748.46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2742.8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2742.63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2742.66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2741.4300000000003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2777.31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2777.79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2772.13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2826.2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2810.38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2838.2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3055.37</v>
      </c>
    </row>
    <row r="22" spans="1:25" x14ac:dyDescent="0.2">
      <c r="A22" s="77">
        <f t="shared" si="0"/>
        <v>43259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2747.88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2721.65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2718.51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2734.03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2765.7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2765.59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2786.63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2762.59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2757.59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2752.23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2794.33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2791.24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2758.7200000000003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2753.1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2753.86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2754.17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2753.01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2732.07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2731.8500000000004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2774.81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2834.28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2818.66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2799.34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3081.57</v>
      </c>
    </row>
    <row r="23" spans="1:25" x14ac:dyDescent="0.2">
      <c r="A23" s="77">
        <f t="shared" si="0"/>
        <v>43260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2749.69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2722.56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2737.85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2746.98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2766.96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2767.15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2789.67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2772.9700000000003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2759.41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2752.56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2773.51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2790.02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2743.12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2742.1000000000004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2742.11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2742.6000000000004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2741.81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2753.96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2761.19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2763.1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2815.09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2809.2400000000002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2809.28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3156.31</v>
      </c>
    </row>
    <row r="24" spans="1:25" x14ac:dyDescent="0.2">
      <c r="A24" s="77">
        <f t="shared" si="0"/>
        <v>43261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2752.99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2725.96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2743.52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2772.37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2772.73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2771.88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2791.26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2728.62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2759.1800000000003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2764.38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2764.0299999999997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2762.29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2762.17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2761.2200000000003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2761.1800000000003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2761.59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2760.29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2760.67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2760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2762.84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2746.86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2776.73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2809.5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3153.9300000000003</v>
      </c>
    </row>
    <row r="25" spans="1:25" x14ac:dyDescent="0.2">
      <c r="A25" s="77">
        <f t="shared" si="0"/>
        <v>43262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2739.79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2724.71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2754.49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2753.61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2774.77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2774.36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2791.34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2727.25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2760.78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2765.4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2766.2400000000002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2763.74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2762.5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2761.78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2761.19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2761.19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2760.77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2751.09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2761.83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2764.35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2743.7200000000003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2763.04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2810.65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3330.09</v>
      </c>
    </row>
    <row r="26" spans="1:25" x14ac:dyDescent="0.2">
      <c r="A26" s="77">
        <f t="shared" si="0"/>
        <v>43263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2729.23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2720.46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2750.57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2750.71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2767.75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2767.52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2755.4300000000003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2699.08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2758.65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2759.8500000000004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2761.37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2761.2200000000003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2759.3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2759.48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2758.9300000000003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2758.9300000000003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2758.1400000000003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2751.37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2758.95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2760.14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2736.9700000000003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2761.71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2803.94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3325.03</v>
      </c>
    </row>
    <row r="27" spans="1:25" x14ac:dyDescent="0.2">
      <c r="A27" s="77">
        <f t="shared" si="0"/>
        <v>43264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2732.84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2725.77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2754.9300000000003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2753.71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2773.99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2774.34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2799.29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2758.73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2766.35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2742.9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2784.1800000000003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2781.5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2760.45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2765.13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2767.14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2765.52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2764.26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2747.36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2746.27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2766.54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2769.42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2785.19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2819.38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3094.61</v>
      </c>
    </row>
    <row r="28" spans="1:25" x14ac:dyDescent="0.2">
      <c r="A28" s="77">
        <f t="shared" si="0"/>
        <v>43265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2735.25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2725.15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2753.15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2751.2200000000003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2773.04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2771.7200000000003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2799.52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2758.88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2767.7799999999997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2743.61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2784.25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2776.58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2760.88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2761.51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2766.96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2761.94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2761.9700000000003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2748.05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2744.1800000000003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2762.27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2782.4700000000003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2794.8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2820.05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3113.46</v>
      </c>
    </row>
    <row r="29" spans="1:25" x14ac:dyDescent="0.2">
      <c r="A29" s="77">
        <f t="shared" si="0"/>
        <v>43266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2739.17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2727.3500000000004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2755.34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2753.56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2773.79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2775.11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2800.38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2758.45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2773.6800000000003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2749.29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2801.39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2796.45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2740.94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2751.11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2750.41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2779.37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2786.01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2761.6400000000003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2756.36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2777.33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2797.1800000000003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2842.12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2831.78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3122.5600000000004</v>
      </c>
    </row>
    <row r="30" spans="1:25" x14ac:dyDescent="0.2">
      <c r="A30" s="77">
        <f t="shared" si="0"/>
        <v>43267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2768.08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2730.55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2758.23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2757.81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2835.62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2834.25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2892.11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2767.41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2942.5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2779.14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2788.32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2787.1400000000003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2786.12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2785.71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2785.65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2786.36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2784.74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2779.46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2779.23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2781.69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2801.91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2830.79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2842.5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3449.4300000000003</v>
      </c>
    </row>
    <row r="31" spans="1:25" x14ac:dyDescent="0.2">
      <c r="A31" s="77">
        <f t="shared" si="0"/>
        <v>43268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2772.21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2783.04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2780.4300000000003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2780.04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2837.23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2836.61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2901.86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2806.78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3003.73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2822.21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2821.79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2822.4300000000003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2821.36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2821.11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2820.8900000000003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2821.12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2874.76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2875.46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2872.99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2820.49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2788.8100000000004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2829.62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2810.7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3471.85</v>
      </c>
    </row>
    <row r="32" spans="1:25" x14ac:dyDescent="0.2">
      <c r="A32" s="77">
        <f t="shared" si="0"/>
        <v>43269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2768.84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2749.42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2749.21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2768.37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2860.94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2824.78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2881.12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2755.6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2867.16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2742.56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2742.9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2742.77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2743.52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2743.74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2744.01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2743.69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2744.91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2743.84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2742.81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2740.98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2783.09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2786.9300000000003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2800.82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3148.4700000000003</v>
      </c>
    </row>
    <row r="33" spans="1:25" x14ac:dyDescent="0.2">
      <c r="A33" s="77">
        <f t="shared" si="0"/>
        <v>43270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2735.98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2746.01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2746.3500000000004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2766.96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2859.67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2822.59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2878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2752.66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2862.19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2738.8900000000003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2738.45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2739.89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2740.2400000000002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2740.19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2740.21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2739.94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2738.86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2738.81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2735.24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2775.31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2782.12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2788.8500000000004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3132.2700000000004</v>
      </c>
    </row>
    <row r="34" spans="1:25" x14ac:dyDescent="0.2">
      <c r="A34" s="77">
        <f t="shared" si="0"/>
        <v>43271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2745.05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2728.46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2743.07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2762.91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2818.77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2818.85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2787.2200000000003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2744.45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2755.9900000000002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2766.4300000000003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2784.67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2807.91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2792.9300000000003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2798.99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2793.54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2799.75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2797.75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2735.48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2734.55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2756.45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2855.65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2822.62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2803.6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3148.39</v>
      </c>
    </row>
    <row r="35" spans="1:25" x14ac:dyDescent="0.2">
      <c r="A35" s="77">
        <f t="shared" si="0"/>
        <v>43272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2748.24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2726.53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2743.7799999999997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2763.1400000000003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2819.24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2820.4700000000003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2789.81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2741.25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2761.76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2768.32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2785.96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2817.85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2795.06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2799.55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2799.7200000000003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2800.13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2798.34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2731.41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2730.33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2759.01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2855.2799999999997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2825.62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2794.98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3133.61</v>
      </c>
    </row>
    <row r="36" spans="1:25" x14ac:dyDescent="0.2">
      <c r="A36" s="77">
        <f t="shared" si="0"/>
        <v>43273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2742.49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2744.01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2743.08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2762.3900000000003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2818.51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2818.3900000000003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2785.9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2742.66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2804.88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2737.86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2751.29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2752.8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2758.9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2741.63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2741.58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2740.83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2758.27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2739.98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2738.8199999999997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2727.65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2784.04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2764.9700000000003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2883.53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3308.37</v>
      </c>
    </row>
    <row r="37" spans="1:25" x14ac:dyDescent="0.2">
      <c r="A37" s="77">
        <f t="shared" si="0"/>
        <v>43274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2760.7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2743.88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2763.89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2764.76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2821.87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2816.59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2777.77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2730.04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2803.86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2759.3900000000003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2756.98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2756.4700000000003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2757.53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2758.04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2758.11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2757.2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2755.95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2757.4300000000003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2756.82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2760.53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2787.7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2797.94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2889.76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3321.15</v>
      </c>
    </row>
    <row r="38" spans="1:25" x14ac:dyDescent="0.2">
      <c r="A38" s="77">
        <f t="shared" si="0"/>
        <v>43275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2744.32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2749.69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2769.65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2791.14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2862.41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2860.98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2876.9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2788.32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3066.86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2865.7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2810.9300000000003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2811.01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2810.38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2810.37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2810.25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2810.61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2809.56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2760.82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2760.73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2762.32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2759.13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2782.26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2895.21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3313.42</v>
      </c>
    </row>
    <row r="39" spans="1:25" x14ac:dyDescent="0.2">
      <c r="A39" s="77">
        <f t="shared" si="0"/>
        <v>43276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2746.05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2749.96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2767.95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2821.98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2818.9700000000003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2819.59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2808.48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2736.8900000000003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2807.6800000000003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2739.3500000000004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2771.9300000000003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2784.81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2773.55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2797.48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2801.3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2805.1800000000003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2796.1800000000003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2747.26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2758.79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2760.82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2785.9300000000003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2798.4900000000002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2801.19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3305.91</v>
      </c>
    </row>
    <row r="40" spans="1:25" x14ac:dyDescent="0.2">
      <c r="A40" s="77">
        <f t="shared" si="0"/>
        <v>43277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2723.49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2743.59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2764.38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2817.5299999999997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2817.51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2818.61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2800.6400000000003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2725.6800000000003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2739.2200000000003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2774.71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2773.2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2766.61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2791.6400000000003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2791.58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2792.1000000000004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2791.3500000000004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2748.9900000000002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2756.8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2760.09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2789.03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2795.41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2797.07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3306.49</v>
      </c>
    </row>
    <row r="41" spans="1:25" x14ac:dyDescent="0.2">
      <c r="A41" s="77">
        <f t="shared" si="0"/>
        <v>43278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2740.67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2723.9300000000003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2763.67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2807.56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2819.88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2817.04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2798.38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2757.2200000000003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2809.44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2807.16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2899.45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2925.36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2903.92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2922.33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2914.38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2915.1000000000004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2892.3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2848.87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2806.85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2803.09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2978.71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3055.01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2762.66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3050.32</v>
      </c>
    </row>
    <row r="42" spans="1:25" x14ac:dyDescent="0.2">
      <c r="A42" s="77">
        <f t="shared" si="0"/>
        <v>43279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2744.24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2729.46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2768.92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2811.62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2823.51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2822.1400000000003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2808.52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2773.33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2812.41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2811.31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2892.67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2919.6800000000003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2897.63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2913.7200000000003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2905.6400000000003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2896.66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2880.25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2833.55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2804.74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2790.49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2937.19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2972.84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2751.11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3043.44</v>
      </c>
    </row>
    <row r="43" spans="1:25" x14ac:dyDescent="0.2">
      <c r="A43" s="77">
        <f t="shared" si="0"/>
        <v>43280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2750.69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2728.37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2739.45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2768.24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2789.56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2825.15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2810.24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2784.79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2748.96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2903.2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2982.24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2996.0600000000004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3005.62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3021.33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3034.7799999999997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3021.1800000000003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2998.31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2978.05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2927.34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2910.5299999999997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3076.63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3105.95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3001.75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2854.73</v>
      </c>
    </row>
    <row r="44" spans="1:25" x14ac:dyDescent="0.2">
      <c r="A44" s="77">
        <f t="shared" si="0"/>
        <v>43281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2812.41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2753.77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2734.36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2728.4700000000003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2771.87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2741.03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2725.4300000000003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2761.32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2762.88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2840.49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2933.48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2934.3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2939.51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2937.49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2930.36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2937.6000000000004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2936.82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2934.49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2909.36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2903.63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3084.91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3280.55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2938.81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2818.36</v>
      </c>
    </row>
    <row r="45" spans="1:25" hidden="1" x14ac:dyDescent="0.2">
      <c r="A45" s="77">
        <f t="shared" si="0"/>
        <v>43282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1793.94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43252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2749.8500000000004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2712.1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2706.9700000000003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2725.5299999999997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2746.1400000000003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2746.5699999999997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2728.33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2755.3500000000004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2736.05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2741.1400000000003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2777.17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2785.6800000000003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2745.21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2763.7400000000002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2744.42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2740.45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2739.48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2711.7200000000003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2724.13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2788.1800000000003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2897.38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2859.9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2782.46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3066.0699999999997</v>
      </c>
      <c r="AA52" s="78"/>
    </row>
    <row r="53" spans="1:27" x14ac:dyDescent="0.2">
      <c r="A53" s="77">
        <f t="shared" si="1"/>
        <v>43253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2783.3500000000004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2726.3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2714.49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2706.24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2729.92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2730.3900000000003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2706.7400000000002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2754.6400000000003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2770.69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2742.15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2741.9900000000002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2733.23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2734.38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2733.82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2733.21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2732.73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2732.46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2724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2723.61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2759.66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2845.7799999999997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2806.6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2781.71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3295.85</v>
      </c>
    </row>
    <row r="54" spans="1:27" x14ac:dyDescent="0.2">
      <c r="A54" s="77">
        <f t="shared" si="1"/>
        <v>43254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2710.44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2675.5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2691.86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2697.44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2712.04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2711.96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2668.57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2478.12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2901.12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2742.07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2741.88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2742.58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2742.3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2742.25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2742.59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2741.28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2740.2200000000003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2739.74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2740.3500000000004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2740.52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2819.04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2819.36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2783.57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3299.3</v>
      </c>
    </row>
    <row r="55" spans="1:27" x14ac:dyDescent="0.2">
      <c r="A55" s="77">
        <f t="shared" si="1"/>
        <v>43255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2736.87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2706.23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2701.05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2697.06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2730.75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2732.31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2725.48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2801.09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2747.55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2756.62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2817.81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2817.48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2766.7200000000003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2788.29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2757.7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2757.71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2757.56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2725.16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2731.94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2786.15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2889.52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2830.71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2786.73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3120.3900000000003</v>
      </c>
    </row>
    <row r="56" spans="1:27" x14ac:dyDescent="0.2">
      <c r="A56" s="77">
        <f t="shared" si="1"/>
        <v>43256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2733.38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2705.28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2696.2200000000003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2667.49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2715.63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2732.7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2725.86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2796.98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2745.9700000000003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2756.11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2815.3900000000003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2815.42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2766.34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2788.09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2757.65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2757.25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2757.23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2724.54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2734.3900000000003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2785.13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2924.29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2829.92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2789.99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3125.59</v>
      </c>
    </row>
    <row r="57" spans="1:27" x14ac:dyDescent="0.2">
      <c r="A57" s="77">
        <f t="shared" si="1"/>
        <v>43257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2724.9700000000003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2695.11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2697.77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2696.4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2732.2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2732.83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2726.28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2784.81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2750.1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2753.16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2816.29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2814.24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2762.67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2786.07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2755.76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2754.08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2753.66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2722.44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2731.99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2780.3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2857.63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2820.45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2751.8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2983.25</v>
      </c>
    </row>
    <row r="58" spans="1:27" x14ac:dyDescent="0.2">
      <c r="A58" s="77">
        <f t="shared" si="1"/>
        <v>43258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2739.53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2710.96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2699.4700000000003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2697.55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2772.8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2774.4300000000003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2753.6800000000003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2747.29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2760.91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2725.48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2770.33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2767.65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2733.23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2727.65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2727.49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2727.52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2726.3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2761.62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2762.08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2756.52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2809.73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2794.16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2821.53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3035.2400000000002</v>
      </c>
    </row>
    <row r="59" spans="1:27" x14ac:dyDescent="0.2">
      <c r="A59" s="77">
        <f t="shared" si="1"/>
        <v>43259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2732.65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2706.84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2703.75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2719.02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2750.19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2750.08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2770.79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2747.13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2742.21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2736.9300000000003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2778.36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2775.32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2743.32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2737.79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2738.54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2738.84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2737.7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2717.1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2716.88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2759.15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2817.67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2802.3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2783.29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3061.02</v>
      </c>
    </row>
    <row r="60" spans="1:27" x14ac:dyDescent="0.2">
      <c r="A60" s="77">
        <f t="shared" si="1"/>
        <v>43260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2734.4300000000003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2707.73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2722.79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2731.77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2751.4300000000003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2751.62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2773.78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2757.34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2744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2737.26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2757.88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2774.12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2727.9700000000003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2726.9700000000003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2726.98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2727.46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2726.6800000000003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2738.6400000000003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2745.76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2747.63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2798.8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2793.03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2793.07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3134.5600000000004</v>
      </c>
    </row>
    <row r="61" spans="1:27" x14ac:dyDescent="0.2">
      <c r="A61" s="77">
        <f t="shared" si="1"/>
        <v>43261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2737.6800000000003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2711.08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2728.36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2756.75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2757.11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2756.27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2775.35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2713.7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2743.77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2748.8900000000003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2748.55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2746.84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2746.71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2745.7799999999997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2745.74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2746.15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2744.86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2745.24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2744.58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2747.38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2731.65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2761.04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2793.29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3132.2200000000003</v>
      </c>
    </row>
    <row r="62" spans="1:27" x14ac:dyDescent="0.2">
      <c r="A62" s="77">
        <f t="shared" si="1"/>
        <v>43262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2724.7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2709.8500000000004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2739.16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2738.29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2759.12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2758.71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2775.42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2712.36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2745.3500000000004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2749.9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2750.7200000000003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2748.26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2747.04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2746.33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2745.76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2745.76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2745.34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2735.82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2746.38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2748.86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2728.56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2747.57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2794.42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3305.57</v>
      </c>
    </row>
    <row r="63" spans="1:27" x14ac:dyDescent="0.2">
      <c r="A63" s="77">
        <f t="shared" si="1"/>
        <v>43263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2714.3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2705.6800000000003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2735.3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2735.44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2752.2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2751.98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2740.08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2684.63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2743.26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2744.4300000000003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2745.9300000000003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2745.7799999999997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2743.8900000000003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2744.07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2743.53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2743.53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2742.75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2736.09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2743.55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2744.7200000000003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2721.92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2746.26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2787.82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3300.59</v>
      </c>
    </row>
    <row r="64" spans="1:27" x14ac:dyDescent="0.2">
      <c r="A64" s="77">
        <f t="shared" si="1"/>
        <v>43264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2717.86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2710.9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2739.59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2738.3900000000003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2758.35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2758.69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2783.24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2743.33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2750.83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2727.75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2768.37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2765.7400000000002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2745.02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2749.63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2751.6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2750.01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2748.77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2732.14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2731.07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2751.02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2753.85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2769.36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2803.01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3073.8500000000004</v>
      </c>
    </row>
    <row r="65" spans="1:25" x14ac:dyDescent="0.2">
      <c r="A65" s="77">
        <f t="shared" si="1"/>
        <v>43265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2720.2200000000003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2710.28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2737.84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2735.94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2757.41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2756.11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2783.4700000000003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2743.48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2752.24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2728.45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2768.45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2760.9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2745.45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2746.06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2751.4300000000003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2746.49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2746.52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2732.83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2729.01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2746.81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2766.69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2778.83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2803.67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3092.4</v>
      </c>
    </row>
    <row r="66" spans="1:25" x14ac:dyDescent="0.2">
      <c r="A66" s="77">
        <f t="shared" si="1"/>
        <v>43266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2724.09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2712.45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2740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2738.24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2758.15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2759.45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2784.32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2743.0600000000004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2758.04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2734.04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2785.31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2780.45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2725.83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2735.83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2735.1400000000003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2763.6400000000003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2770.17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2746.2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2741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2761.63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2781.17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2825.3900000000003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2815.2200000000003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3101.36</v>
      </c>
    </row>
    <row r="67" spans="1:25" x14ac:dyDescent="0.2">
      <c r="A67" s="77">
        <f t="shared" si="1"/>
        <v>43267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2752.54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2715.6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2742.84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2742.42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2819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2817.6499999999996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2874.58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2751.87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2924.16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2763.42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2772.45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2771.29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2770.2799999999997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2769.88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2769.82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2770.52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2768.92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2763.73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2763.51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2765.92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2785.83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2814.24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2825.76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3423.01</v>
      </c>
    </row>
    <row r="68" spans="1:25" x14ac:dyDescent="0.2">
      <c r="A68" s="77">
        <f t="shared" si="1"/>
        <v>43268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2756.59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2767.26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2764.6800000000003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2764.3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2820.58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2819.96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2884.1800000000003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2790.62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2984.42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2805.79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2805.39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2806.01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2804.96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2804.7200000000003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2804.4900000000002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2804.73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2857.51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2858.19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2855.77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2804.1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2772.9300000000003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2813.09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2794.4700000000003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3445.0699999999997</v>
      </c>
    </row>
    <row r="69" spans="1:25" x14ac:dyDescent="0.2">
      <c r="A69" s="77">
        <f t="shared" si="1"/>
        <v>43269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2753.2799999999997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2734.17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2733.9700000000003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2752.82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2843.91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2808.33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2863.77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2740.25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2850.03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2727.42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2727.75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2727.63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2728.36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2728.58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2728.84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2728.54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2729.7400000000002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2728.6800000000003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2727.67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2725.86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2767.31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2771.08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2784.75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3126.8500000000004</v>
      </c>
    </row>
    <row r="70" spans="1:25" x14ac:dyDescent="0.2">
      <c r="A70" s="77">
        <f t="shared" si="1"/>
        <v>43270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2720.95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2730.82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2731.15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2751.4300000000003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2842.66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2806.17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2860.7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2737.36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2845.1400000000003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2723.8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2723.91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2723.37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2724.8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2725.1400000000003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2725.09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2725.1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2724.8500000000004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2723.78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2723.73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2720.21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2759.6400000000003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2766.3500000000004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2772.9700000000003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3110.91</v>
      </c>
    </row>
    <row r="71" spans="1:25" x14ac:dyDescent="0.2">
      <c r="A71" s="77">
        <f t="shared" si="1"/>
        <v>43271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2729.87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2713.54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2727.92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2747.45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2802.41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2802.5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2771.36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2729.28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2740.63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2750.91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2768.86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2791.7200000000003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2776.99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2782.95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2777.59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2783.69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2781.73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2720.46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2719.54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2741.09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2838.71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2806.2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2787.48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3126.77</v>
      </c>
    </row>
    <row r="72" spans="1:25" x14ac:dyDescent="0.2">
      <c r="A72" s="77">
        <f t="shared" si="1"/>
        <v>43272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2733.01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2711.6400000000003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2728.62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2747.67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2802.88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2804.09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2773.91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2726.13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2746.31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2752.77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2770.12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2801.5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2779.09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2783.5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2783.67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2784.07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2782.31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2716.45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2715.38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2743.61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2838.34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2809.15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2779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3112.23</v>
      </c>
    </row>
    <row r="73" spans="1:25" x14ac:dyDescent="0.2">
      <c r="A73" s="77">
        <f t="shared" si="1"/>
        <v>43273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2727.35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2728.84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2727.9300000000003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2746.9300000000003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2802.15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2802.04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2770.06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2727.52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2788.7400000000002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2722.8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2736.01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2737.5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2743.5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2726.5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2726.45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2725.7200000000003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2742.88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2724.88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2723.74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2712.75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2768.24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2749.4700000000003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2866.1400000000003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3284.2</v>
      </c>
    </row>
    <row r="74" spans="1:25" x14ac:dyDescent="0.2">
      <c r="A74" s="77">
        <f t="shared" si="1"/>
        <v>43274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2745.27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2728.7200000000003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2748.4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2749.26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2805.46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2800.27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2762.07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2715.1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2787.74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2743.98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2741.61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2741.11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2742.15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2742.66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2742.7200000000003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2741.8199999999997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2740.6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2742.06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2741.45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2745.11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2771.84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2781.92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2872.27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3296.7799999999997</v>
      </c>
    </row>
    <row r="75" spans="1:25" x14ac:dyDescent="0.2">
      <c r="A75" s="77">
        <f t="shared" si="1"/>
        <v>43275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2729.15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2734.4300000000003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2754.08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2775.2200000000003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2845.36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2843.95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2859.62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2772.45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3046.54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2848.6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2794.7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2794.77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2794.16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2794.15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2794.0299999999997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2794.38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2793.3500000000004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2745.3900000000003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2745.3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2746.86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2743.7200000000003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2766.48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2877.6400000000003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3289.17</v>
      </c>
    </row>
    <row r="76" spans="1:25" x14ac:dyDescent="0.2">
      <c r="A76" s="77">
        <f t="shared" si="1"/>
        <v>43276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2730.8500000000004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2734.7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2752.4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2805.57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2802.61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2803.2200000000003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2792.29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2721.84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2791.5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2724.26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2756.32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2769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2757.92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2781.46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2785.23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2789.04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2780.19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2732.04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2743.3900000000003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2745.3900000000003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2770.1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2782.46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2785.12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3281.7799999999997</v>
      </c>
    </row>
    <row r="77" spans="1:25" x14ac:dyDescent="0.2">
      <c r="A77" s="77">
        <f t="shared" si="1"/>
        <v>43277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2708.65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2728.44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2748.8900000000003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2801.2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2801.17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2802.25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2784.58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2710.81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2788.87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2724.13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2759.06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2757.57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2751.09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2775.71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2775.65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2776.17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2775.4300000000003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2733.7400000000002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2741.4300000000003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2744.67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2773.15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2779.4300000000003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2781.0600000000004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3282.35</v>
      </c>
    </row>
    <row r="78" spans="1:25" x14ac:dyDescent="0.2">
      <c r="A78" s="77">
        <f t="shared" si="1"/>
        <v>43278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2725.56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2709.08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2748.2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2791.38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2803.5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2800.71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2782.35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2741.8500000000004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2793.23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2790.99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2881.8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2907.3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2886.2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2904.32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2896.5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2897.21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2874.77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2832.04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2790.6800000000003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2786.98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2959.8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3034.8900000000003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2747.2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3030.27</v>
      </c>
    </row>
    <row r="79" spans="1:25" x14ac:dyDescent="0.2">
      <c r="A79" s="77">
        <f t="shared" si="1"/>
        <v>43279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2729.07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2714.5299999999997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2753.36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2795.38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2807.08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2805.73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2792.32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2757.7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2796.16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2795.07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2875.13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2901.71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2880.01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2895.8500000000004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2887.8900000000003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2879.06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2862.91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2816.96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2788.61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2774.59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2918.94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2954.02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2735.83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3023.5</v>
      </c>
    </row>
    <row r="80" spans="1:25" x14ac:dyDescent="0.2">
      <c r="A80" s="77">
        <f t="shared" si="1"/>
        <v>43280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2735.42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2713.46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2724.36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2752.69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2773.67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2808.69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2794.01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2768.9700000000003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2733.7200000000003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2885.49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2963.28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2976.87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2986.29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3001.74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3014.98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3001.59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2979.09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2959.15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2909.25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2892.71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3056.15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3085.01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2982.4700000000003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2837.8</v>
      </c>
    </row>
    <row r="81" spans="1:27" x14ac:dyDescent="0.2">
      <c r="A81" s="77">
        <f t="shared" ref="A81:A82" si="2">A44</f>
        <v>43281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2796.16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2738.45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2719.3500000000004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2713.56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2756.26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2725.91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2710.5699999999997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2745.88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2747.41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2823.79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2915.29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2916.1000000000004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2921.2200000000003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2919.24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2912.23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2919.3500000000004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2918.58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2916.2799999999997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2891.5600000000004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2885.92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3064.3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3256.82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2920.54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2802.01</v>
      </c>
    </row>
    <row r="82" spans="1:27" hidden="1" x14ac:dyDescent="0.2">
      <c r="A82" s="77">
        <f t="shared" si="2"/>
        <v>43282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1793.94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43252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2693.63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2658.1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2653.28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2670.74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2690.1400000000003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2690.54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2673.37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2698.81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2680.6400000000003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2685.4300000000003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2719.35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2727.3500000000004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2689.26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2706.7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2688.52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2684.78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2683.87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2657.74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2669.4300000000003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2729.71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2832.48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2797.21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2724.32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2991.25</v>
      </c>
      <c r="AA89" s="78"/>
    </row>
    <row r="90" spans="1:27" x14ac:dyDescent="0.2">
      <c r="A90" s="77">
        <f t="shared" si="3"/>
        <v>43253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2725.16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2671.4700000000003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2660.35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2652.58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2674.87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2675.31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2653.0600000000004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2698.1400000000003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2713.24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2686.3900000000003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2686.2400000000002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2677.99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2679.07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2678.54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2677.96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2677.51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2677.26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2669.3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2668.9300000000003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2702.86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2783.92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2747.04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2723.61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3207.52</v>
      </c>
    </row>
    <row r="91" spans="1:27" x14ac:dyDescent="0.2">
      <c r="A91" s="77">
        <f t="shared" si="3"/>
        <v>43254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2656.54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2623.65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2639.05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2644.3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2658.04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2657.9700000000003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2617.13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2437.88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2836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2686.3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2686.13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2686.79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2686.52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2686.48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2686.8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2685.57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2684.56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2684.11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2684.69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2684.85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2758.75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2759.05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2725.37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3210.77</v>
      </c>
    </row>
    <row r="92" spans="1:27" x14ac:dyDescent="0.2">
      <c r="A92" s="77">
        <f t="shared" si="3"/>
        <v>43255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2681.41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2652.57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2647.7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2643.94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2675.66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2677.12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2670.7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2741.85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2691.46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2700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2757.59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2757.2799999999997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2709.5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2729.81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2701.01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2701.0299999999997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2700.89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2670.4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2676.78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2727.79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2825.09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2769.7400000000002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2728.34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3042.38</v>
      </c>
    </row>
    <row r="93" spans="1:27" x14ac:dyDescent="0.2">
      <c r="A93" s="77">
        <f t="shared" si="3"/>
        <v>43256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2678.13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2651.6800000000003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2643.16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2616.12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2661.42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2677.49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2671.05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2737.99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2689.9700000000003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2699.53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2755.32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2755.34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2709.15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2729.62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2700.9700000000003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2700.6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2700.58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2669.81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2679.08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2726.83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2857.81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2768.99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2731.41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3047.2700000000004</v>
      </c>
    </row>
    <row r="94" spans="1:27" x14ac:dyDescent="0.2">
      <c r="A94" s="77">
        <f t="shared" si="3"/>
        <v>43257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2670.21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2642.11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2644.61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2643.32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2677.02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2677.61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2671.45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2726.53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2693.86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2696.75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2756.16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2754.23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2705.7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2727.7200000000003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2699.19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2697.61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2697.2200000000003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2667.83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2676.82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2722.29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2795.07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2760.08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2695.46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2913.3</v>
      </c>
    </row>
    <row r="95" spans="1:27" x14ac:dyDescent="0.2">
      <c r="A95" s="77">
        <f t="shared" si="3"/>
        <v>43258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2683.92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2657.03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2646.2200000000003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2644.4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2715.23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2716.76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2697.23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2691.2200000000003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2704.04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2670.7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2712.91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2710.38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2677.99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2672.74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2672.59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2672.61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2671.4700000000003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2704.71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2705.1400000000003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2699.91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2749.9900000000002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2735.34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2761.1000000000004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2962.2400000000002</v>
      </c>
    </row>
    <row r="96" spans="1:27" x14ac:dyDescent="0.2">
      <c r="A96" s="77">
        <f t="shared" si="3"/>
        <v>43259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2677.44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2653.15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2650.24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2664.62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2693.95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2693.85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2713.34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2691.07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2686.44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2681.4700000000003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2720.46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2717.6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2687.48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2682.2799999999997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2682.98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2683.27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2682.2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2662.8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2662.6000000000004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2702.3900000000003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2757.46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2743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2725.1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2986.5</v>
      </c>
    </row>
    <row r="97" spans="1:25" x14ac:dyDescent="0.2">
      <c r="A97" s="77">
        <f t="shared" si="3"/>
        <v>43260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2679.12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2653.99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2668.16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2676.61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2695.12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2695.29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2716.15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2700.6800000000003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2688.13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2681.78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2701.19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2716.4700000000003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2673.04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2672.09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2672.1000000000004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2672.55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2671.83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2683.07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2689.7799999999997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2691.54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2739.7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2734.27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2734.31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3055.7200000000003</v>
      </c>
    </row>
    <row r="98" spans="1:25" x14ac:dyDescent="0.2">
      <c r="A98" s="77">
        <f t="shared" si="3"/>
        <v>43261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2682.17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2657.1400000000003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2673.41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2700.13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2700.46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2699.6800000000003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2717.63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2659.61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2687.91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2692.73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2692.41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2690.79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2690.6800000000003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2689.8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2689.77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2690.15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2688.94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2689.29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2688.67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2691.3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2676.5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2704.16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2734.52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3053.51</v>
      </c>
    </row>
    <row r="99" spans="1:25" x14ac:dyDescent="0.2">
      <c r="A99" s="77">
        <f t="shared" si="3"/>
        <v>43262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2669.96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2655.99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2683.57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2682.75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2702.35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2701.9700000000003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2717.7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2658.34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2689.4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2693.6800000000003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2694.45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2692.13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2690.9900000000002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2690.32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2689.7799999999997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2689.7799999999997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2689.39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2680.42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2690.37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2692.7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2673.59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2691.48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2735.58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3216.66</v>
      </c>
    </row>
    <row r="100" spans="1:25" x14ac:dyDescent="0.2">
      <c r="A100" s="77">
        <f t="shared" si="3"/>
        <v>43263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2660.17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2652.05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2679.94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2680.06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2695.85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2695.6400000000003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2684.44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2632.24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2687.42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2688.53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2689.94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2689.8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2688.02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2688.19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2687.6800000000003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2687.6800000000003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2686.95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2680.6800000000003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2687.7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2688.8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2667.34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2690.25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2729.37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3211.98</v>
      </c>
    </row>
    <row r="101" spans="1:25" x14ac:dyDescent="0.2">
      <c r="A101" s="77">
        <f t="shared" si="3"/>
        <v>43264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2663.52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2656.9700000000003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2683.9700000000003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2682.84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2701.63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2701.95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2725.06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2687.49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2694.55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2672.83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2711.06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2708.58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2689.09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2693.42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2695.2799999999997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2693.78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2692.62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2676.96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2675.96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2694.73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2697.3900000000003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2712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2743.66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2998.58</v>
      </c>
    </row>
    <row r="102" spans="1:25" x14ac:dyDescent="0.2">
      <c r="A102" s="77">
        <f t="shared" si="3"/>
        <v>43265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2665.75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2656.3900000000003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2682.3199999999997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2680.54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2700.75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2699.53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2725.2799999999997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2687.63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2695.88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2673.49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2711.13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2704.03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2689.49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2690.07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2695.12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2690.4700000000003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2690.49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2677.61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2674.02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2690.77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2709.48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2720.9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2744.29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3016.0299999999997</v>
      </c>
    </row>
    <row r="103" spans="1:25" x14ac:dyDescent="0.2">
      <c r="A103" s="77">
        <f t="shared" si="3"/>
        <v>43266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2669.38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2658.4300000000003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2684.36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2682.71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2701.44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2702.66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2726.07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2687.2400000000002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2701.34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2678.75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2727.01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2722.4300000000003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2671.02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2680.4300000000003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2679.79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2706.61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2712.76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2690.19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2685.3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2704.7200000000003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2723.11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2764.73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2755.16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3024.46</v>
      </c>
    </row>
    <row r="104" spans="1:25" x14ac:dyDescent="0.2">
      <c r="A104" s="77">
        <f t="shared" si="3"/>
        <v>43267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2696.16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2661.4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2687.03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2686.64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2758.71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2757.44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2811.03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2695.53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2857.69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2706.4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2714.9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2713.81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2712.86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2712.48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2712.42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2713.08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2711.58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2706.69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2706.48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2708.76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2727.4900000000002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2754.23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2765.08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3327.2</v>
      </c>
    </row>
    <row r="105" spans="1:25" x14ac:dyDescent="0.2">
      <c r="A105" s="77">
        <f t="shared" si="3"/>
        <v>43268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2699.98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2710.01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2707.59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2707.23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2760.2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2759.62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2820.0600000000004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2732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2914.41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2746.28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2745.9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2746.49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2745.5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2745.27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2745.0600000000004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2745.28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2794.96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2795.6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2793.32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2744.69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2715.3500000000004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2753.15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2735.62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3347.96</v>
      </c>
    </row>
    <row r="106" spans="1:25" x14ac:dyDescent="0.2">
      <c r="A106" s="77">
        <f t="shared" si="3"/>
        <v>43269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2696.86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2678.88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2678.6800000000003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2696.42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2782.16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2748.67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2800.85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2684.6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2787.92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2672.52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2672.83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2672.71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2673.41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2673.61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2673.86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2673.57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2674.7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2673.71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2672.75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2671.05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2710.06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2713.61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2726.48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3048.46</v>
      </c>
    </row>
    <row r="107" spans="1:25" x14ac:dyDescent="0.2">
      <c r="A107" s="77">
        <f t="shared" si="3"/>
        <v>43270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2666.4300000000003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2675.71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2676.03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2695.12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2780.9900000000002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2746.64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2797.96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2681.87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2783.32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2669.12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2669.2200000000003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2668.71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2670.05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2670.37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2670.33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2670.34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2670.1000000000004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2669.09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2669.05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2665.74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2702.8500000000004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2709.16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2715.3900000000003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3033.45</v>
      </c>
    </row>
    <row r="108" spans="1:25" x14ac:dyDescent="0.2">
      <c r="A108" s="77">
        <f t="shared" si="3"/>
        <v>43271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2674.83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2659.46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2672.9900000000002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2691.37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2743.1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2743.1800000000003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2713.88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2674.27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2684.96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2694.62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2711.52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2733.04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2719.17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2724.78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2719.74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2725.48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2723.6400000000003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2665.9700000000003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2665.1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2685.38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2777.26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2746.66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2729.05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3048.38</v>
      </c>
    </row>
    <row r="109" spans="1:25" x14ac:dyDescent="0.2">
      <c r="A109" s="77">
        <f t="shared" si="3"/>
        <v>43272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2677.78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2657.67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2673.65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2691.58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2743.54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2744.6800000000003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2716.28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2671.31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2690.3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2696.38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2712.71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2742.25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2721.15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2725.3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2725.46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2725.84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2724.1800000000003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2662.19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2661.19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2687.76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2776.91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2749.44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2721.06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3034.7</v>
      </c>
    </row>
    <row r="110" spans="1:25" x14ac:dyDescent="0.2">
      <c r="A110" s="77">
        <f t="shared" si="3"/>
        <v>43273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2672.45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2673.86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2673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2690.88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2742.86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2742.75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2712.65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2672.61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2730.2400000000002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2668.17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2680.61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2682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2687.65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2671.65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2671.61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2670.92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2687.07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2670.13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2669.06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2658.71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2710.94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2693.27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2803.08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3196.56</v>
      </c>
    </row>
    <row r="111" spans="1:25" x14ac:dyDescent="0.2">
      <c r="A111" s="77">
        <f t="shared" si="3"/>
        <v>43274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2689.32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2673.74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2692.27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2693.08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2745.9700000000003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2741.08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2705.13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2660.92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2729.29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2688.1000000000004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2685.88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2685.41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2686.3900000000003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2686.86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2686.92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2686.0699999999997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2684.92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2686.29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2685.73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2689.17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2714.33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2723.81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2808.8500000000004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3208.39</v>
      </c>
    </row>
    <row r="112" spans="1:25" x14ac:dyDescent="0.2">
      <c r="A112" s="77">
        <f t="shared" si="3"/>
        <v>43275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2674.15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2679.12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2697.61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2717.51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2783.52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2782.2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2796.94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2714.9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2972.87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2786.57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2735.84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2735.91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2735.34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2735.32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2735.21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2735.54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2734.57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2689.4300000000003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2689.35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2690.82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2687.86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2709.29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2813.9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3201.23</v>
      </c>
    </row>
    <row r="113" spans="1:27" x14ac:dyDescent="0.2">
      <c r="A113" s="77">
        <f t="shared" si="3"/>
        <v>43276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2675.75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2679.37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2696.03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2746.08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2743.2799999999997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2743.86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2733.57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2667.27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2732.83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2669.54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2699.7200000000003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2711.65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2701.2200000000003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2723.38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2726.9300000000003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2730.51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2722.1800000000003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2676.87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2687.55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2689.4300000000003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2712.69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2724.32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2726.82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3194.27</v>
      </c>
    </row>
    <row r="114" spans="1:27" x14ac:dyDescent="0.2">
      <c r="A114" s="77">
        <f t="shared" si="3"/>
        <v>43277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2654.86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2673.48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2692.73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2741.96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2741.9300000000003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2742.95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2726.3100000000004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2656.8900000000003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2730.3500000000004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2669.4300000000003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2702.29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2700.9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2694.8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2717.9700000000003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2717.92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2718.4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2717.71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2678.4700000000003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2685.71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2688.75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2715.56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2721.4700000000003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2723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3194.81</v>
      </c>
    </row>
    <row r="115" spans="1:27" x14ac:dyDescent="0.2">
      <c r="A115" s="77">
        <f t="shared" si="3"/>
        <v>43278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2670.77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2655.26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2692.07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2732.7200000000003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2744.13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2741.5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2724.21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2686.1000000000004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2734.46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2732.35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2817.8199999999997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2841.8199999999997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2821.96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2839.01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2831.65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2832.32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2811.2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2770.98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2732.06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2728.57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2891.23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2961.9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2691.1400000000003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2957.55</v>
      </c>
    </row>
    <row r="116" spans="1:27" x14ac:dyDescent="0.2">
      <c r="A116" s="77">
        <f t="shared" si="3"/>
        <v>43279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2674.08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2660.38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2696.9300000000003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2736.48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2747.49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2746.23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2733.6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2701.01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2737.2200000000003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2736.19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2811.55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2836.56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2816.14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2831.04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2823.56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2815.24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2800.04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2756.79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2730.11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2716.91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2852.7799999999997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2885.8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2680.4300000000003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2951.1800000000003</v>
      </c>
    </row>
    <row r="117" spans="1:27" x14ac:dyDescent="0.2">
      <c r="A117" s="77">
        <f t="shared" si="3"/>
        <v>43280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2680.05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2659.38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2669.63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2696.31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2716.05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2749.01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2735.2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2711.63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2678.45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2821.29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2894.51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2907.3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2916.16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2930.71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2943.17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2930.57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2909.3900000000003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2890.62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2843.65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2828.09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2981.92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3009.0699999999997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2912.57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2776.41</v>
      </c>
    </row>
    <row r="118" spans="1:27" x14ac:dyDescent="0.2">
      <c r="A118" s="77">
        <f t="shared" ref="A118:A119" si="4">A81</f>
        <v>43281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2737.2200000000003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2682.9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2664.9300000000003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2659.4700000000003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2699.66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2671.1000000000004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2656.66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2689.8900000000003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2691.33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2763.2200000000003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2849.34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2850.1000000000004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2854.92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2853.05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2846.46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2853.16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2852.4300000000003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2850.27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2827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2821.7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2989.59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3170.78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2854.2799999999997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2742.7200000000003</v>
      </c>
    </row>
    <row r="119" spans="1:27" hidden="1" x14ac:dyDescent="0.2">
      <c r="A119" s="77">
        <f t="shared" si="4"/>
        <v>43282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1793.94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43252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2643.9300000000003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2610.36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2605.8000000000002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2622.31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2640.63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2641.01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2624.79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2648.82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2631.66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2636.1800000000003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2668.23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2675.79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2639.8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2656.28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2639.1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2635.57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2634.71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2610.02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2621.06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2678.01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2775.11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2741.78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2672.92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2925.1099999999997</v>
      </c>
      <c r="AA126" s="78"/>
    </row>
    <row r="127" spans="1:27" x14ac:dyDescent="0.2">
      <c r="A127" s="77">
        <f t="shared" si="5"/>
        <v>43253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2673.7200000000003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2622.99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2612.4899999999998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2605.15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2626.21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2626.62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2605.6000000000004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2648.19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2662.46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2637.09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2636.94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2629.15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2630.1800000000003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2629.67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2629.13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2628.7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2628.46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2620.94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2620.6000000000004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2652.65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2729.23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2694.39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2672.26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3129.4300000000003</v>
      </c>
    </row>
    <row r="128" spans="1:27" x14ac:dyDescent="0.2">
      <c r="A128" s="77">
        <f t="shared" si="5"/>
        <v>43254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2608.8900000000003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2577.8200000000002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2592.37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2597.33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2610.31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2610.2400000000002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2571.66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2402.3000000000002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2778.44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2637.01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2636.85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2637.4700000000003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2637.2200000000003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2637.17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2637.48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2636.31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2635.36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2634.94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2635.48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2635.6400000000003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2705.46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2705.7400000000002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2673.91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3132.5</v>
      </c>
    </row>
    <row r="129" spans="1:25" x14ac:dyDescent="0.2">
      <c r="A129" s="77">
        <f t="shared" si="5"/>
        <v>43255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2632.3900000000003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2605.1400000000003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2600.54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2596.9899999999998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2626.95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2628.33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2622.26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2689.49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2641.88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2649.95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2704.36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2704.06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2658.9300000000003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2678.11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2650.91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2650.92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2650.79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2621.98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2628.01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2676.2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2768.13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2715.83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2676.73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2973.42</v>
      </c>
    </row>
    <row r="130" spans="1:25" x14ac:dyDescent="0.2">
      <c r="A130" s="77">
        <f t="shared" si="5"/>
        <v>43256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2629.2799999999997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2604.3000000000002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2596.25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2570.6999999999998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2613.5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2628.6800000000003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2622.6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2685.84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2640.48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2649.5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2702.21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2702.23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2658.59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2677.94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2650.86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2650.51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2650.49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2621.42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2630.19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2675.3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2799.04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2715.12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2679.63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2978.04</v>
      </c>
    </row>
    <row r="131" spans="1:25" x14ac:dyDescent="0.2">
      <c r="A131" s="77">
        <f t="shared" si="5"/>
        <v>43257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2621.81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2595.25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2597.62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2596.4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2628.2400000000002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2628.79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2622.9700000000003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2675.02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2644.15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2646.87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2703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2701.1800000000003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2655.33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2676.14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2649.1800000000003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2647.69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2647.32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2619.56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2628.05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2671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2739.77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2706.71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2645.66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2851.46</v>
      </c>
    </row>
    <row r="132" spans="1:25" x14ac:dyDescent="0.2">
      <c r="A132" s="77">
        <f t="shared" si="5"/>
        <v>43258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2634.75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2609.35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2599.13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2597.42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2664.33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2665.7799999999997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2647.33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2641.65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2653.76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2622.26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2662.1400000000003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2659.76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2629.15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2624.19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2624.05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2624.07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2622.99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2654.3900000000003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2654.81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2649.86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2697.17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2683.33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2707.67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2897.7</v>
      </c>
    </row>
    <row r="133" spans="1:25" x14ac:dyDescent="0.2">
      <c r="A133" s="77">
        <f t="shared" si="5"/>
        <v>43259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2628.6400000000003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2605.69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2602.94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2616.52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2644.24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2644.14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2662.55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2641.51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2637.1400000000003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2632.44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2669.28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2666.58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2638.12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2633.21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2633.87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2634.1400000000003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2633.13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2614.81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2614.61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2652.2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2704.2400000000002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2690.57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2673.66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2920.62</v>
      </c>
    </row>
    <row r="134" spans="1:25" x14ac:dyDescent="0.2">
      <c r="A134" s="77">
        <f t="shared" si="5"/>
        <v>43260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2630.2200000000003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2606.48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2619.87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2627.85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2645.34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2645.5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2665.21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2650.59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2638.73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2632.7400000000002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2651.07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2665.51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2624.48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2623.58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2623.59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2624.02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2623.33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2633.96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2640.29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2641.96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2687.45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2682.33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2682.36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2986.02</v>
      </c>
    </row>
    <row r="135" spans="1:25" x14ac:dyDescent="0.2">
      <c r="A135" s="77">
        <f t="shared" si="5"/>
        <v>43261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2633.11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2609.46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2624.82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2650.07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2650.38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2649.6400000000003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2666.6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2611.79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2638.52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2643.08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2642.7799999999997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2641.25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2641.14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2640.31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2640.28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2640.6400000000003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2639.49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2639.83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2639.24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2641.73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2627.75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2653.88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2682.56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2983.9300000000003</v>
      </c>
    </row>
    <row r="136" spans="1:25" x14ac:dyDescent="0.2">
      <c r="A136" s="77">
        <f t="shared" si="5"/>
        <v>43262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2621.57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2608.37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2634.4300000000003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2633.65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2652.17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2651.81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2666.67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2610.59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2639.9300000000003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2643.9700000000003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2644.7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2642.51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2641.4300000000003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2640.8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2640.29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2640.29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2639.92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2631.45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2640.85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2643.05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2625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2641.9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2683.56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3138.07</v>
      </c>
    </row>
    <row r="137" spans="1:25" x14ac:dyDescent="0.2">
      <c r="A137" s="77">
        <f t="shared" si="5"/>
        <v>43263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2612.3200000000002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2604.65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2630.99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2631.11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2646.02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2645.83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2635.24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2585.94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2638.07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2639.11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2640.44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2640.31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2638.63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2638.79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2638.31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2638.31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2637.62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2631.69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2638.33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2639.36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2619.09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2640.74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2677.7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3133.65</v>
      </c>
    </row>
    <row r="138" spans="1:25" x14ac:dyDescent="0.2">
      <c r="A138" s="77">
        <f t="shared" si="5"/>
        <v>43264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2615.48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2609.29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2634.81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2633.74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2651.48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2651.79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2673.62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2638.13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2644.8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2624.28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2660.4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2658.06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2639.64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2643.73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2645.49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2644.07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2642.9700000000003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2628.1800000000003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2627.23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2644.9700000000003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2647.48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2661.2799999999997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2691.2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2932.03</v>
      </c>
    </row>
    <row r="139" spans="1:25" x14ac:dyDescent="0.2">
      <c r="A139" s="77">
        <f t="shared" si="5"/>
        <v>43265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2617.59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2608.75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2633.25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2631.56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2650.66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2649.5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2673.83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2638.26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2646.06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2624.9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2660.46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2653.75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2640.02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2640.56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2645.34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2640.94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2640.9700000000003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2628.79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2625.4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2641.23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2658.91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2669.7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2691.79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2948.52</v>
      </c>
    </row>
    <row r="140" spans="1:25" x14ac:dyDescent="0.2">
      <c r="A140" s="77">
        <f t="shared" si="5"/>
        <v>43266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2621.02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2610.6800000000003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2635.17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2633.61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2651.31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2652.46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2674.58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2637.8900000000003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2651.21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2629.87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2675.46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2671.1400000000003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2622.57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2631.46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2630.85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2656.19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2662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2640.6800000000003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2636.06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2654.4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2671.7799999999997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2711.1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2702.0600000000004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2956.4900000000002</v>
      </c>
    </row>
    <row r="141" spans="1:25" x14ac:dyDescent="0.2">
      <c r="A141" s="77">
        <f t="shared" si="5"/>
        <v>43267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2646.32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2613.48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2637.7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2637.33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2705.41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2704.21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2754.84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2645.73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2798.9300000000003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2656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2664.0299999999997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2662.9900000000002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2662.1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2661.7400000000002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2661.69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2662.31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2660.89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2656.27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2656.07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2658.2200000000003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2675.92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2701.1800000000003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2711.4300000000003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3242.5</v>
      </c>
    </row>
    <row r="142" spans="1:25" x14ac:dyDescent="0.2">
      <c r="A142" s="77">
        <f t="shared" si="5"/>
        <v>43268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2649.9300000000003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2659.41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2657.12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2656.7799999999997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2706.8199999999997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2706.27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2763.38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2680.1800000000003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2852.51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2693.67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2693.32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2693.87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2692.9300000000003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2692.7200000000003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2692.52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2692.73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2739.66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2740.27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2738.11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2692.17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2664.45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2700.16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2683.6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3262.12</v>
      </c>
    </row>
    <row r="143" spans="1:25" x14ac:dyDescent="0.2">
      <c r="A143" s="77">
        <f t="shared" si="5"/>
        <v>43269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2646.98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2629.9900000000002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2629.81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2646.57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2727.57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2695.9300000000003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2745.23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2635.4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2733.01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2623.98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2624.28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2624.17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2624.82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2625.02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2625.25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2624.98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2626.04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2625.11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2624.2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2622.6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2659.45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2662.81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2674.96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2979.16</v>
      </c>
    </row>
    <row r="144" spans="1:25" x14ac:dyDescent="0.2">
      <c r="A144" s="77">
        <f t="shared" si="5"/>
        <v>43270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2618.23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2627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2627.3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2645.34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2726.46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2694.01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2742.49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2632.82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2728.66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2620.77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2620.87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2620.3900000000003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2621.65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2621.96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2621.91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2621.92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2621.7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2620.75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2620.6999999999998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2617.58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2652.6400000000003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2658.6000000000004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2664.4900000000002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2964.98</v>
      </c>
    </row>
    <row r="145" spans="1:27" x14ac:dyDescent="0.2">
      <c r="A145" s="77">
        <f t="shared" si="5"/>
        <v>43271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2626.16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2611.65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2624.4300000000003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2641.79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2690.67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2690.74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2663.06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2625.6400000000003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2635.73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2644.87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2660.84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2681.16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2668.06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2673.36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2668.6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2674.02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2672.28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2617.79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2616.98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2636.1400000000003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2722.94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2694.03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2677.39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2979.08</v>
      </c>
    </row>
    <row r="146" spans="1:27" x14ac:dyDescent="0.2">
      <c r="A146" s="77">
        <f t="shared" si="5"/>
        <v>43272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2628.96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2609.96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2625.05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2641.9900000000002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2691.08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2692.16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2665.33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2622.84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2640.78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2646.52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2661.96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2689.86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2669.9300000000003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2673.85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2674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2674.36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2672.79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2614.23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2613.2800000000002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2638.38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2722.61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2696.66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2669.85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2966.16</v>
      </c>
    </row>
    <row r="147" spans="1:27" x14ac:dyDescent="0.2">
      <c r="A147" s="77">
        <f t="shared" si="5"/>
        <v>43273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2623.92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2625.25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2624.44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2641.34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2690.44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2690.34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2661.9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2624.07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2678.51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2619.88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2631.63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2632.94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2638.2799999999997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2623.17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2623.12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2622.4700000000003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2637.73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2621.73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2620.7200000000003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2610.94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2660.28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2643.59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2747.33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3119.0699999999997</v>
      </c>
    </row>
    <row r="148" spans="1:27" x14ac:dyDescent="0.2">
      <c r="A148" s="77">
        <f t="shared" si="5"/>
        <v>43274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2639.85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2625.1400000000003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2642.64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2643.41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2693.38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2688.76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2654.8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2613.0300000000002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2677.62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2638.71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2636.61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2636.16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2637.09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2637.53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2637.59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2636.79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2635.7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2636.46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2639.71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2663.48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2672.44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2752.78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3130.26</v>
      </c>
    </row>
    <row r="149" spans="1:27" x14ac:dyDescent="0.2">
      <c r="A149" s="77">
        <f t="shared" si="5"/>
        <v>43275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2625.52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2630.2200000000003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2647.69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2666.49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2728.86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2727.6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2741.5299999999997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2664.0299999999997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2907.75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2731.74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2683.81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2683.88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2683.33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2683.32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2683.21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2683.53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2682.61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2639.96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2639.89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2641.27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2638.48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2658.7200000000003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2757.56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3123.49</v>
      </c>
    </row>
    <row r="150" spans="1:27" x14ac:dyDescent="0.2">
      <c r="A150" s="77">
        <f t="shared" si="5"/>
        <v>43276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2627.04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2630.46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2646.2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2693.48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2690.84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2691.39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2681.66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2619.0300000000002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2680.9700000000003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2621.17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2649.69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2660.96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2651.1000000000004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2672.04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2675.3900000000003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2678.78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2670.91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2628.09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2638.19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2639.96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2661.94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2672.92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2675.29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3116.92</v>
      </c>
    </row>
    <row r="151" spans="1:27" x14ac:dyDescent="0.2">
      <c r="A151" s="77">
        <f t="shared" si="5"/>
        <v>43277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2607.3000000000002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2624.8900000000003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2643.08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2689.59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2689.57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2690.53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2674.8100000000004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2609.2200000000003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2678.62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2621.06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2652.12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2650.8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2645.03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2666.9300000000003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2666.87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2667.33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2666.6800000000003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2629.61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2636.44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2639.32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2664.65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2670.23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2671.6800000000003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3117.4300000000003</v>
      </c>
    </row>
    <row r="152" spans="1:27" x14ac:dyDescent="0.2">
      <c r="A152" s="77">
        <f t="shared" si="5"/>
        <v>43278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2622.33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2607.6800000000003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2642.46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2680.86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2691.6400000000003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2689.15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2672.82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2636.81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2682.5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2680.51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2761.26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2783.9300000000003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2765.17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2781.28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2774.33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2774.96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2755.01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2717.01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2680.24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2676.94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2830.61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2897.38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2641.58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2893.27</v>
      </c>
    </row>
    <row r="153" spans="1:27" x14ac:dyDescent="0.2">
      <c r="A153" s="77">
        <f t="shared" si="5"/>
        <v>43279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2625.46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2612.52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2647.05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2684.41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2694.82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2693.62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2681.7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2650.91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2685.11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2684.1400000000003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2755.33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2778.96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2759.67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2773.75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2766.6800000000003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2758.82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2744.4700000000003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2703.6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2678.3900000000003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2665.9300000000003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2794.29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2825.48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2631.46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2887.26</v>
      </c>
    </row>
    <row r="154" spans="1:27" x14ac:dyDescent="0.2">
      <c r="A154" s="77">
        <f t="shared" si="5"/>
        <v>43280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2631.1000000000004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2611.5700000000002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2621.2600000000002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2646.46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2665.11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2696.25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2683.2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2660.9300000000003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2629.59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2764.54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2833.71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2845.8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2854.17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2867.91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2879.6800000000003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2867.7799999999997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2847.77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2830.04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2785.66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2770.96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2916.29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2941.95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2850.7799999999997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2722.13</v>
      </c>
    </row>
    <row r="155" spans="1:27" x14ac:dyDescent="0.2">
      <c r="A155" s="77">
        <f t="shared" ref="A155:A156" si="6">A118</f>
        <v>43281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2685.11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2633.79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2616.81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2611.66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2649.63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2622.6400000000003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2609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2640.4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2641.76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2709.6800000000003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2791.04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2791.76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2796.31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2794.55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2788.31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2794.65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2793.96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2791.92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2769.94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2764.92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2923.54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3094.7200000000003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2795.7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2690.31</v>
      </c>
    </row>
    <row r="156" spans="1:27" hidden="1" x14ac:dyDescent="0.2">
      <c r="A156" s="77">
        <f t="shared" si="6"/>
        <v>43282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1793.94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43252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3381.1200000000003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3342.75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3337.5400000000004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3356.4000000000005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3377.34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3377.78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3359.2400000000002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3386.71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3367.09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3372.26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3408.88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3417.5200000000004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3376.3900000000003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3395.2300000000005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3375.6000000000004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3371.5600000000004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3370.5800000000004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3342.36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3354.9800000000005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3420.07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3531.0400000000004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3492.9500000000003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3414.2500000000005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3702.46</v>
      </c>
    </row>
    <row r="165" spans="1:25" x14ac:dyDescent="0.2">
      <c r="A165" s="77">
        <f>A164+1</f>
        <v>43253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3415.1600000000003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3357.1900000000005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3345.1800000000003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3336.8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3360.8600000000006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3361.3300000000004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3337.3100000000004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3385.9900000000002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3402.2900000000004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3373.2900000000004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3373.13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3364.2200000000003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3365.4000000000005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3364.82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3364.2000000000003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3363.71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3363.4400000000005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3354.84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3354.4500000000003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3391.0800000000004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3478.6000000000004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3438.79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3413.4900000000002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3935.9700000000003</v>
      </c>
    </row>
    <row r="166" spans="1:25" x14ac:dyDescent="0.2">
      <c r="A166" s="77">
        <f t="shared" ref="A166:A194" si="7">A165+1</f>
        <v>43254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3341.07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3305.5600000000004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3322.1800000000003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3327.8500000000004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3342.6900000000005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3342.6100000000006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3298.5200000000004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3104.9700000000003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3534.84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3373.21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3373.0200000000004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3373.7300000000005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3373.4400000000005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3373.3900000000003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3373.7400000000002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3372.4100000000003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3371.32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3370.84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3371.46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3371.6400000000003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3451.4300000000003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3451.75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3415.38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3939.4800000000005</v>
      </c>
    </row>
    <row r="167" spans="1:25" x14ac:dyDescent="0.2">
      <c r="A167" s="77">
        <f t="shared" si="7"/>
        <v>43255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3367.92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3336.78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3331.53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3327.4700000000003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3361.71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3363.29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3356.3500000000004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3433.1800000000003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3378.7700000000004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3387.9900000000002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3450.17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3449.84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3398.25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3420.1800000000003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3389.09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3389.1000000000004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3388.9500000000003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3356.03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3362.92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3418.0000000000005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3523.05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3463.2900000000004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3418.6000000000004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3757.67</v>
      </c>
    </row>
    <row r="168" spans="1:25" x14ac:dyDescent="0.2">
      <c r="A168" s="77">
        <f t="shared" si="7"/>
        <v>43256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3364.3700000000003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3335.82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3326.6200000000003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3297.42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3346.34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3363.6900000000005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3356.7400000000002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3429.01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3377.17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3387.4800000000005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3447.7200000000003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3447.7400000000002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3397.8700000000003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3419.9800000000005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3389.0400000000004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3388.6400000000003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3388.61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3355.3900000000003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3365.4100000000003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3416.96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3558.38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3462.4800000000005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3421.9100000000003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3762.9500000000003</v>
      </c>
    </row>
    <row r="169" spans="1:25" x14ac:dyDescent="0.2">
      <c r="A169" s="77">
        <f t="shared" si="7"/>
        <v>43257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3355.83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3325.4900000000002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3328.1900000000005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3326.7900000000004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3363.1800000000003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3363.8100000000004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3357.1600000000003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3416.6400000000003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3381.36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3384.4800000000005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3448.63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3446.55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3394.1400000000003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3417.92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3387.1200000000003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3385.4100000000003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3384.9900000000002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3353.26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3362.9700000000003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3412.0600000000004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3490.6400000000003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3452.8600000000006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3383.1000000000004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3618.3</v>
      </c>
    </row>
    <row r="170" spans="1:25" x14ac:dyDescent="0.2">
      <c r="A170" s="77">
        <f t="shared" si="7"/>
        <v>43258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3370.63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3341.59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3329.92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3327.96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3404.4300000000003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3406.09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3385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3378.51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3392.3500000000004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3356.3500000000004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3401.9300000000003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3399.2000000000003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3364.2200000000003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3358.5600000000004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3358.3900000000003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3358.42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3357.1900000000005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3393.07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3393.55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3387.8900000000003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3441.96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3426.1400000000003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3453.96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3671.13</v>
      </c>
    </row>
    <row r="171" spans="1:25" x14ac:dyDescent="0.2">
      <c r="A171" s="77">
        <f t="shared" si="7"/>
        <v>43259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3363.6400000000003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3337.4100000000003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3334.2700000000004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3349.7900000000004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3381.46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3381.3500000000004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3402.3900000000003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3378.3500000000004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3373.3500000000004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3367.9900000000002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3410.09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3407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3374.4800000000005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3368.86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3369.6200000000003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3369.9300000000003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3368.7700000000004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3347.8300000000004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3347.6100000000006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3390.57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3450.0400000000004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3434.42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3415.1000000000004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3697.3300000000004</v>
      </c>
    </row>
    <row r="172" spans="1:25" x14ac:dyDescent="0.2">
      <c r="A172" s="77">
        <f t="shared" si="7"/>
        <v>43260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3365.4500000000003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3338.32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3353.61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3362.7400000000002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3382.7200000000003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3382.9100000000003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3405.4300000000003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3388.7300000000005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3375.17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3368.32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3389.2700000000004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3405.78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3358.88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3357.8600000000006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3357.8700000000003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3358.3600000000006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3357.57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3369.7200000000003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3376.9500000000003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3378.86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3430.8500000000004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3425.0000000000005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3425.0400000000004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3772.07</v>
      </c>
    </row>
    <row r="173" spans="1:25" x14ac:dyDescent="0.2">
      <c r="A173" s="77">
        <f t="shared" si="7"/>
        <v>43261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3368.75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3341.7200000000003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3359.28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3388.13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3388.4900000000002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3387.6400000000003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3407.0200000000004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3344.38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3374.9400000000005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3380.1400000000003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3379.79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3378.05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3377.9300000000003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3376.9800000000005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3376.9400000000005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3377.3500000000004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3376.05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3376.4300000000003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3375.76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3378.6000000000004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3362.6200000000003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3392.4900000000002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3425.26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3769.6900000000005</v>
      </c>
    </row>
    <row r="174" spans="1:25" x14ac:dyDescent="0.2">
      <c r="A174" s="77">
        <f t="shared" si="7"/>
        <v>43262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3355.55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3340.4700000000003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3370.25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3369.3700000000003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3390.53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3390.1200000000003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3407.1000000000004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3343.01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3376.5400000000004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3381.1600000000003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3382.0000000000005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3379.5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3378.26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3377.5400000000004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3376.9500000000003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3376.9500000000003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3376.53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3366.8500000000004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3377.59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3380.11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3359.4800000000005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3378.8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3426.4100000000003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3945.8500000000004</v>
      </c>
    </row>
    <row r="175" spans="1:25" x14ac:dyDescent="0.2">
      <c r="A175" s="77">
        <f t="shared" si="7"/>
        <v>43263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3344.9900000000002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3336.2200000000003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3366.3300000000004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3366.4700000000003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3383.51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3383.28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3371.1900000000005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3314.84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3374.4100000000003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3375.6100000000006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3377.13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3376.9800000000005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3375.0600000000004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3375.2400000000002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3374.6900000000005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3374.6900000000005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3373.9000000000005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3367.13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3374.71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3375.9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3352.7300000000005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3377.4700000000003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3419.7000000000003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3940.7900000000004</v>
      </c>
    </row>
    <row r="176" spans="1:25" x14ac:dyDescent="0.2">
      <c r="A176" s="77">
        <f t="shared" si="7"/>
        <v>43264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3348.6000000000004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3341.53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3370.6900000000005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3369.4700000000003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3389.75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3390.1000000000004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3415.05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3374.4900000000002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3382.11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3358.6600000000003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3399.9400000000005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3397.26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3376.21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3380.8900000000003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3382.9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3381.28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3380.0200000000004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3363.1200000000003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3362.03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3382.3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3385.1800000000003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3400.9500000000003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3435.1400000000003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3710.3700000000003</v>
      </c>
    </row>
    <row r="177" spans="1:25" x14ac:dyDescent="0.2">
      <c r="A177" s="77">
        <f t="shared" si="7"/>
        <v>43265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3351.01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3340.9100000000003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3368.9100000000003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3366.9800000000005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3388.8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3387.4800000000005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3415.28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3374.6400000000003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3383.54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3359.3700000000003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3400.01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3392.34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3376.6400000000003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3377.2700000000004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3382.7200000000003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3377.7000000000003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3377.7300000000005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3363.8100000000004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3359.9400000000005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3378.03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3398.2300000000005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3410.5600000000004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3435.8100000000004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3729.2200000000003</v>
      </c>
    </row>
    <row r="178" spans="1:25" x14ac:dyDescent="0.2">
      <c r="A178" s="77">
        <f t="shared" si="7"/>
        <v>43266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3354.9300000000003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3343.1100000000006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3371.1000000000004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3369.32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3389.55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3390.8700000000003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3416.1400000000003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3374.21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3389.4400000000005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3365.05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3417.15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3412.21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3356.7000000000003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3366.8700000000003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3366.17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3395.13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3401.7700000000004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3377.4000000000005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3372.1200000000003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3393.09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3412.9400000000005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3457.88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3447.5400000000004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3738.3200000000006</v>
      </c>
    </row>
    <row r="179" spans="1:25" x14ac:dyDescent="0.2">
      <c r="A179" s="77">
        <f t="shared" si="7"/>
        <v>43267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3383.84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3346.3100000000004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3373.9900000000002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3373.57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3451.38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3450.01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3507.8700000000003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3383.17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3558.26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3394.9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3404.0800000000004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3402.9000000000005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3401.88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3401.4700000000003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3401.4100000000003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3402.1200000000003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3400.5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3395.2200000000003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3394.9900000000002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3397.4500000000003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3417.67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3446.55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3458.26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4065.1900000000005</v>
      </c>
    </row>
    <row r="180" spans="1:25" x14ac:dyDescent="0.2">
      <c r="A180" s="77">
        <f t="shared" si="7"/>
        <v>43268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3387.9700000000003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3398.8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3396.1900000000005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3395.8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3452.9900000000002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3452.3700000000003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3517.6200000000003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3422.5400000000004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3619.4900000000002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3437.9700000000003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3437.55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3438.1900000000005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3437.1200000000003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3436.8700000000003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3436.6500000000005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3436.88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3490.5200000000004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3491.2200000000003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3488.75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3436.25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3404.5700000000006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3445.38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3426.46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4087.61</v>
      </c>
    </row>
    <row r="181" spans="1:25" x14ac:dyDescent="0.2">
      <c r="A181" s="77">
        <f t="shared" si="7"/>
        <v>43269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3384.6000000000004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3365.1800000000003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3364.9700000000003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3384.13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3476.7000000000003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3440.5400000000004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3496.88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3371.36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3482.92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3358.32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3358.6600000000003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3358.53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3359.28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3359.5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3359.7700000000004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3359.4500000000003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3360.67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3359.6000000000004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3358.57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3356.7400000000002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3398.8500000000004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3402.6900000000005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3416.5800000000004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3764.2300000000005</v>
      </c>
    </row>
    <row r="182" spans="1:25" x14ac:dyDescent="0.2">
      <c r="A182" s="77">
        <f t="shared" si="7"/>
        <v>43270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3351.7400000000002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3361.7700000000004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3362.1100000000006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3382.7200000000003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3475.4300000000003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3438.3500000000004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3493.76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3368.42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3477.9500000000003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3354.6500000000005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3354.76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3354.21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3355.65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3356.0000000000005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3355.9500000000003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3355.9700000000003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3355.7000000000003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3354.6200000000003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3354.57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3351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3391.07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3397.88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3404.6100000000006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3748.0300000000007</v>
      </c>
    </row>
    <row r="183" spans="1:25" x14ac:dyDescent="0.2">
      <c r="A183" s="77">
        <f t="shared" si="7"/>
        <v>43271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3360.8100000000004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3344.2200000000003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3358.8300000000004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3378.67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3434.53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3434.61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3402.9800000000005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3360.21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3371.7500000000005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3382.1900000000005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3400.4300000000003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3423.67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3408.6900000000005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3414.75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3409.3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3415.51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3413.51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3351.2400000000002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3350.3100000000004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3372.21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3471.4100000000003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3438.38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3419.36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3764.15</v>
      </c>
    </row>
    <row r="184" spans="1:25" x14ac:dyDescent="0.2">
      <c r="A184" s="77">
        <f t="shared" si="7"/>
        <v>43272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3364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3342.2900000000004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3359.54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3378.9000000000005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3435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3436.2300000000005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3405.57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3357.01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3377.5200000000004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3384.0800000000004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3401.7200000000003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3433.61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3410.82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3415.3100000000004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3415.4800000000005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3415.8900000000003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3414.1000000000004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3347.17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3346.09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3374.7700000000004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3471.04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3441.38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3410.7400000000002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3749.3700000000003</v>
      </c>
    </row>
    <row r="185" spans="1:25" x14ac:dyDescent="0.2">
      <c r="A185" s="77">
        <f t="shared" si="7"/>
        <v>43273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3358.25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3359.7700000000004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3358.84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3378.1500000000005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3434.2700000000004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3434.1500000000005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3401.6600000000003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3358.42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3420.6400000000003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3353.6200000000003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3367.05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3368.5600000000004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3374.6600000000003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3357.3900000000003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3357.34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3356.59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3374.03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3355.7400000000002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3354.58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3343.4100000000003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3399.8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3380.7300000000005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3499.2900000000004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3924.13</v>
      </c>
    </row>
    <row r="186" spans="1:25" x14ac:dyDescent="0.2">
      <c r="A186" s="77">
        <f t="shared" si="7"/>
        <v>43274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3376.46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3359.6400000000003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3379.65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3380.5200000000004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3437.63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3432.3500000000004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3393.53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3345.8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3419.6200000000003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3375.1500000000005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3372.7400000000002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3372.2300000000005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3373.2900000000004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3373.8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3373.8700000000003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3372.96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3371.71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3373.1900000000005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3372.5800000000004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3376.2900000000004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3403.46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3413.7000000000003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3505.5200000000004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3936.9100000000003</v>
      </c>
    </row>
    <row r="187" spans="1:25" x14ac:dyDescent="0.2">
      <c r="A187" s="77">
        <f t="shared" si="7"/>
        <v>43275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3360.0800000000004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3365.4500000000003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3385.4100000000003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3406.9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3478.17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3476.7400000000002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3492.6600000000003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3404.0800000000004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3682.6200000000003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3481.46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3426.6900000000005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3426.7700000000004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3426.1400000000003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3426.13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3426.01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3426.3700000000003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3425.32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3376.5800000000004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3376.4900000000002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3378.0800000000004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3374.8900000000003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3398.0200000000004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3510.9700000000003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3929.1800000000003</v>
      </c>
    </row>
    <row r="188" spans="1:25" x14ac:dyDescent="0.2">
      <c r="A188" s="77">
        <f t="shared" si="7"/>
        <v>43276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3361.8100000000004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3365.7200000000003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3383.71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3437.7400000000002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3434.7300000000005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3435.3500000000004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3424.2400000000002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3352.6500000000005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3423.4400000000005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3355.1100000000006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3387.6900000000005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3400.57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3389.3100000000004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3413.2400000000002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3417.0600000000004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3420.9400000000005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3411.9400000000005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3363.0200000000004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3374.55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3376.5800000000004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3401.6900000000005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3414.2500000000005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3416.9500000000003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3921.67</v>
      </c>
    </row>
    <row r="189" spans="1:25" x14ac:dyDescent="0.2">
      <c r="A189" s="77">
        <f t="shared" si="7"/>
        <v>43277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3339.25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3359.3500000000004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3380.1400000000003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3433.29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3433.2700000000004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3434.3700000000003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3416.4000000000005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3341.4400000000005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3420.76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3354.9800000000005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3390.4700000000003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3388.96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3382.3700000000003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3407.4000000000005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3407.34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3407.8600000000006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3407.1100000000006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3364.7500000000005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3372.5600000000004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3375.8500000000004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3404.7900000000004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3411.17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3412.8300000000004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3922.25</v>
      </c>
    </row>
    <row r="190" spans="1:25" x14ac:dyDescent="0.2">
      <c r="A190" s="77">
        <f t="shared" si="7"/>
        <v>43278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3356.4300000000003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3339.6900000000005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3379.4300000000003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3423.32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3435.6400000000003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3432.8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3414.1400000000003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3372.9800000000005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3425.2000000000003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3422.92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3515.21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3541.1200000000003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3519.6800000000003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3538.09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3530.1400000000003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3530.8600000000006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3508.0600000000004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3464.63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3422.61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3418.8500000000004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3594.4700000000003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3670.7700000000004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3378.42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3666.0800000000004</v>
      </c>
    </row>
    <row r="191" spans="1:25" x14ac:dyDescent="0.2">
      <c r="A191" s="77">
        <f t="shared" si="7"/>
        <v>43279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3360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3345.2200000000003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3384.6800000000003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3427.38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3439.2700000000004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3437.9000000000005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3424.28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3389.09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3428.17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3427.07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3508.4300000000003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3535.4400000000005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3513.3900000000003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3529.4800000000005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3521.4000000000005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3512.42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3496.01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3449.3100000000004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3420.5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3406.25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3552.9500000000003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3588.6000000000004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3366.8700000000003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3659.2000000000003</v>
      </c>
    </row>
    <row r="192" spans="1:25" x14ac:dyDescent="0.2">
      <c r="A192" s="77">
        <f t="shared" si="7"/>
        <v>43280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3366.4500000000003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3344.13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3355.21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3384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3405.32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3440.9100000000003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3426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3400.55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3364.7200000000003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3518.96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3598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3611.8200000000006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3621.38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3637.09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3650.54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3636.9400000000005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3614.07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3593.8100000000004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3543.1000000000004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3526.29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3692.3900000000003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3721.71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3617.51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3470.4900000000002</v>
      </c>
    </row>
    <row r="193" spans="1:25" x14ac:dyDescent="0.2">
      <c r="A193" s="77">
        <f t="shared" si="7"/>
        <v>43281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3428.17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3369.53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3350.1200000000003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3344.2300000000005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3387.63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3356.7900000000004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3341.1900000000005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3377.0800000000004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3378.6400000000003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3456.25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3549.2400000000002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3550.0600000000004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3555.2700000000004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3553.25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3546.1200000000003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3553.3600000000006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3552.5800000000004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3550.25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3525.1200000000003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3519.3900000000003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3700.67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3896.3100000000004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3554.57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3434.1200000000003</v>
      </c>
    </row>
    <row r="194" spans="1:25" hidden="1" x14ac:dyDescent="0.2">
      <c r="A194" s="77">
        <f t="shared" si="7"/>
        <v>43282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2409.7000000000003</v>
      </c>
    </row>
    <row r="196" spans="1:25" x14ac:dyDescent="0.25">
      <c r="A196" s="85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43252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3365.6100000000006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3327.86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3322.7300000000005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3341.29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3361.9000000000005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3362.33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3344.09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3371.1100000000006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3351.8100000000004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3356.9000000000005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3392.9300000000003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3401.4400000000005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3360.9700000000003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3379.5000000000005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3360.1800000000003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3356.21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3355.2400000000002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3327.4800000000005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3339.8900000000003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3403.9400000000005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3513.1400000000003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3475.6600000000003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3398.2200000000003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3681.83</v>
      </c>
    </row>
    <row r="202" spans="1:25" x14ac:dyDescent="0.2">
      <c r="A202" s="77">
        <f t="shared" si="8"/>
        <v>43253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3399.1100000000006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3342.0600000000004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3330.25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3322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3345.6800000000003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3346.1500000000005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3322.5000000000005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3370.4000000000005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3386.4500000000003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3357.9100000000003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3357.7500000000005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3348.9900000000002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3350.1400000000003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3349.5800000000004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3348.9700000000003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3348.4900000000002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3348.2200000000003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3339.76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3339.3700000000003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3375.42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3461.54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3422.36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3397.4700000000003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3911.61</v>
      </c>
    </row>
    <row r="203" spans="1:25" x14ac:dyDescent="0.2">
      <c r="A203" s="77">
        <f t="shared" si="8"/>
        <v>43254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3326.2000000000003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3291.26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3307.6200000000003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3313.2000000000003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3327.8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3327.7200000000003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3284.3300000000004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3093.88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3516.88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3357.8300000000004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3357.6400000000003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3358.34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3358.0600000000004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3358.01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3358.3500000000004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3357.0400000000004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3355.9800000000005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3355.5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3356.1100000000006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3356.28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3434.8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3435.1200000000003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3399.3300000000004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3915.0600000000004</v>
      </c>
    </row>
    <row r="204" spans="1:25" x14ac:dyDescent="0.2">
      <c r="A204" s="77">
        <f t="shared" si="8"/>
        <v>43255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3352.63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3321.9900000000002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3316.8100000000004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3312.82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3346.51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3348.07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3341.2400000000002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3416.8500000000004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3363.3100000000004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3372.38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3433.57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3433.2400000000002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3382.4800000000005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3404.05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3373.46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3373.4700000000003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3373.32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3340.92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3347.7000000000003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3401.9100000000003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3505.28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3446.4700000000003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3402.4900000000002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3736.1500000000005</v>
      </c>
    </row>
    <row r="205" spans="1:25" x14ac:dyDescent="0.2">
      <c r="A205" s="77">
        <f t="shared" si="8"/>
        <v>43256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3349.1400000000003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3321.0400000000004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3311.9800000000005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3283.25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3331.3900000000003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3348.46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3341.6200000000003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3412.7400000000002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3361.7300000000005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3371.8700000000003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3431.1500000000005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3431.1800000000003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3382.1000000000004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3403.8500000000004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3373.4100000000003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3373.01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3372.9900000000002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3340.3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3350.1500000000005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3400.8900000000003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3540.05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3445.6800000000003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3405.75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3741.3500000000004</v>
      </c>
    </row>
    <row r="206" spans="1:25" x14ac:dyDescent="0.2">
      <c r="A206" s="77">
        <f t="shared" si="8"/>
        <v>43257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3340.7300000000005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3310.8700000000003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3313.53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3312.1600000000003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3347.96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3348.59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3342.0400000000004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3400.57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3365.86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3368.92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3432.05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3430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3378.4300000000003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3401.8300000000004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3371.5200000000004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3369.84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3369.42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3338.2000000000003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3347.75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3396.0600000000004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3473.3900000000003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3436.21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3367.5600000000004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3599.01</v>
      </c>
    </row>
    <row r="207" spans="1:25" x14ac:dyDescent="0.2">
      <c r="A207" s="77">
        <f t="shared" si="8"/>
        <v>43258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3355.2900000000004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3326.7200000000003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3315.2300000000005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3313.3100000000004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3388.5600000000004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3390.1900000000005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3369.4400000000005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3363.05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3376.67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3341.2400000000002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3386.09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3383.4100000000003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3348.9900000000002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3343.4100000000003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3343.25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3343.28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3342.0600000000004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3377.38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3377.84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3372.28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3425.4900000000002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3409.92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3437.2900000000004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3651.0000000000005</v>
      </c>
    </row>
    <row r="208" spans="1:25" x14ac:dyDescent="0.2">
      <c r="A208" s="77">
        <f t="shared" si="8"/>
        <v>43259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3348.4100000000003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3322.6000000000004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3319.51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3334.78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3365.9500000000003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3365.84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3386.55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3362.8900000000003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3357.9700000000003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3352.6900000000005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3394.1200000000003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3391.0800000000004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3359.0800000000004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3353.55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3354.3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3354.6000000000004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3353.46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3332.86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3332.6400000000003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3374.9100000000003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3433.4300000000003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3418.0600000000004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3399.05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3676.78</v>
      </c>
    </row>
    <row r="209" spans="1:25" x14ac:dyDescent="0.2">
      <c r="A209" s="77">
        <f t="shared" si="8"/>
        <v>43260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3350.1900000000005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3323.4900000000002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3338.55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3347.53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3367.1900000000005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3367.38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3389.5400000000004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3373.1000000000004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3359.76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3353.0200000000004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3373.6400000000003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3389.88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3343.7300000000005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3342.7300000000005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3342.7400000000002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3343.2200000000003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3342.4400000000005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3354.4000000000005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3361.5200000000004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3363.3900000000003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3414.5600000000004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3408.7900000000004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3408.8300000000004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3750.3200000000006</v>
      </c>
    </row>
    <row r="210" spans="1:25" x14ac:dyDescent="0.2">
      <c r="A210" s="77">
        <f t="shared" si="8"/>
        <v>43261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3353.4400000000005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3326.84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3344.1200000000003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3372.51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3372.8700000000003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3372.03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3391.11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3329.46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3359.53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3364.6500000000005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3364.3100000000004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3362.6000000000004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3362.4700000000003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3361.54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3361.5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3361.9100000000003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3360.6200000000003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3361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3360.34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3363.1400000000003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3347.4100000000003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3376.8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3409.05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3747.9800000000005</v>
      </c>
    </row>
    <row r="211" spans="1:25" x14ac:dyDescent="0.2">
      <c r="A211" s="77">
        <f t="shared" si="8"/>
        <v>43262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3340.46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3325.6100000000006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3354.92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3354.05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3374.88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3374.4700000000003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3391.1800000000003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3328.1200000000003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3361.1100000000006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3365.6600000000003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3366.4800000000005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3364.0200000000004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3362.8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3362.09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3361.5200000000004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3361.5200000000004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3361.1000000000004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3351.5800000000004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3362.1400000000003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3364.6200000000003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3344.32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3363.3300000000004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3410.1800000000003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3921.3300000000004</v>
      </c>
    </row>
    <row r="212" spans="1:25" x14ac:dyDescent="0.2">
      <c r="A212" s="77">
        <f t="shared" si="8"/>
        <v>43263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3330.0600000000004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3321.4400000000005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3351.0600000000004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3351.2000000000003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3367.96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3367.7400000000002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3355.84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3300.3900000000003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3359.0200000000004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3360.1900000000005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3361.6900000000005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3361.54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3359.6500000000005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3359.8300000000004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3359.2900000000004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3359.2900000000004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3358.51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3351.8500000000004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3359.3100000000004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3360.4800000000005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3337.6800000000003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3362.0200000000004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3403.5800000000004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3916.3500000000004</v>
      </c>
    </row>
    <row r="213" spans="1:25" x14ac:dyDescent="0.2">
      <c r="A213" s="77">
        <f t="shared" si="8"/>
        <v>43264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3333.6200000000003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3326.6600000000003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3355.3500000000004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3354.1500000000005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3374.11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3374.4500000000003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3399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3359.09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3366.59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3343.51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3384.13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3381.5000000000005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3360.78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3365.3900000000003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3367.36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3365.7700000000004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3364.53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3347.9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3346.8300000000004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3366.78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3369.61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3385.1200000000003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3418.7700000000004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3689.6100000000006</v>
      </c>
    </row>
    <row r="214" spans="1:25" x14ac:dyDescent="0.2">
      <c r="A214" s="77">
        <f t="shared" si="8"/>
        <v>43265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3335.9800000000005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3326.0400000000004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3353.6000000000004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3351.7000000000003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3373.17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3371.8700000000003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3399.2300000000005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3359.2400000000002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3368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3344.21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3384.21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3376.6600000000003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3361.21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3361.82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3367.1900000000005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3362.25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3362.28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3348.59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3344.7700000000004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3362.57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3382.4500000000003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3394.59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3419.4300000000003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3708.1600000000003</v>
      </c>
    </row>
    <row r="215" spans="1:25" x14ac:dyDescent="0.2">
      <c r="A215" s="77">
        <f t="shared" si="8"/>
        <v>43266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3339.8500000000004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3328.21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3355.76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3354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3373.9100000000003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3375.21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3400.0800000000004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3358.8200000000006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3373.8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3349.8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3401.07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3396.21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3341.59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3351.59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3350.9000000000005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3379.4000000000005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3385.9300000000003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3361.96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3356.76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3377.3900000000003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3396.9300000000003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3441.1500000000005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3430.9800000000005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3717.1200000000003</v>
      </c>
    </row>
    <row r="216" spans="1:25" x14ac:dyDescent="0.2">
      <c r="A216" s="77">
        <f t="shared" si="8"/>
        <v>43267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3368.3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3331.36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3358.6000000000004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3358.1800000000003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3434.76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3433.41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3490.34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3367.63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3539.92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3379.1800000000003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3388.21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3387.05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3386.04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3385.6400000000003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3385.5800000000004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3386.28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3384.6800000000003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3379.4900000000002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3379.2700000000004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3381.6800000000003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3401.59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3430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3441.5200000000004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4038.7700000000004</v>
      </c>
    </row>
    <row r="217" spans="1:25" x14ac:dyDescent="0.2">
      <c r="A217" s="77">
        <f t="shared" si="8"/>
        <v>43268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3372.3500000000004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3383.0200000000004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3380.4400000000005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3380.0600000000004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3436.34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3435.7200000000003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3499.9400000000005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3406.38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3600.1800000000003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3421.55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3421.15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3421.7700000000004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3420.7200000000003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3420.4800000000005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3420.2500000000005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3420.4900000000002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3473.2700000000004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3473.9500000000003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3471.53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3419.86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3388.6900000000005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3428.8500000000004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3410.2300000000005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4060.83</v>
      </c>
    </row>
    <row r="218" spans="1:25" x14ac:dyDescent="0.2">
      <c r="A218" s="77">
        <f t="shared" si="8"/>
        <v>43269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3369.04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3349.9300000000003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3349.7300000000005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3368.5800000000004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3459.67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3424.09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3479.53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3356.01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3465.7900000000004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3343.1800000000003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3343.51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3343.3900000000003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3344.1200000000003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3344.34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3344.6000000000004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3344.3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3345.5000000000005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3344.4400000000005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3343.4300000000003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3341.6200000000003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3383.07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3386.84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3400.51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3742.6100000000006</v>
      </c>
    </row>
    <row r="219" spans="1:25" x14ac:dyDescent="0.2">
      <c r="A219" s="77">
        <f t="shared" si="8"/>
        <v>43270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3336.71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3346.5800000000004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3346.9100000000003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3367.1900000000005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3458.42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3421.9300000000003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3476.46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3353.1200000000003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3460.9000000000005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3339.5600000000004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3339.67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3339.13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3340.5600000000004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3340.9000000000005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3340.8500000000004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3340.86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3340.6100000000006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3339.5400000000004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3339.4900000000002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3335.9700000000003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3375.4000000000005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3382.1100000000006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3388.7300000000005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3726.67</v>
      </c>
    </row>
    <row r="220" spans="1:25" x14ac:dyDescent="0.2">
      <c r="A220" s="77">
        <f t="shared" si="8"/>
        <v>43271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3345.63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3329.3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3343.6800000000003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3363.21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3418.17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3418.26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3387.1200000000003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3345.0400000000004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3356.3900000000003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3366.67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3384.6200000000003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3407.4800000000005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3392.75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3398.71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3393.3500000000004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3399.4500000000003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3397.4900000000002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3336.2200000000003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3335.3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3356.8500000000004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3454.4700000000003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3421.96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3403.2400000000002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3742.53</v>
      </c>
    </row>
    <row r="221" spans="1:25" x14ac:dyDescent="0.2">
      <c r="A221" s="77">
        <f t="shared" si="8"/>
        <v>43272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3348.7700000000004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3327.4000000000005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3344.38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3363.4300000000003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3418.6400000000003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3419.8500000000004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3389.67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3341.8900000000003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3362.07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3368.53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3385.88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3417.26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3394.8500000000004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3399.26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3399.4300000000003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3399.8300000000004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3398.07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3332.21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3331.1400000000003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3359.3700000000003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3454.1000000000004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3424.9100000000003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3394.76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3727.9900000000002</v>
      </c>
    </row>
    <row r="222" spans="1:25" x14ac:dyDescent="0.2">
      <c r="A222" s="77">
        <f t="shared" si="8"/>
        <v>43273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3343.11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3344.6000000000004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3343.6900000000005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3362.6900000000005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3417.9100000000003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3417.8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3385.82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3343.28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3404.5000000000005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3338.5600000000004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3351.7700000000004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3353.26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3359.26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3342.26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3342.21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3341.4800000000005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3358.6400000000003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3340.6400000000003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3339.5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3328.51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3384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3365.2300000000005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3481.9000000000005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3899.96</v>
      </c>
    </row>
    <row r="223" spans="1:25" x14ac:dyDescent="0.2">
      <c r="A223" s="77">
        <f t="shared" si="8"/>
        <v>43274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3361.03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3344.4800000000005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3364.1600000000003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3365.0200000000004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3421.2200000000003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3416.03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3377.8300000000004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3330.86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3403.5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3359.7400000000002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3357.3700000000003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3356.8700000000003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3357.9100000000003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3358.42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3358.4800000000005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3357.58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3356.36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3357.82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3357.21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3360.8700000000003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3387.6000000000004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3397.6800000000003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3488.03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3912.54</v>
      </c>
    </row>
    <row r="224" spans="1:25" x14ac:dyDescent="0.2">
      <c r="A224" s="77">
        <f t="shared" si="8"/>
        <v>43275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3344.9100000000003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3350.1900000000005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3369.84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3390.9800000000005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3461.1200000000003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3459.71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3475.38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3388.21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3662.3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3464.36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3410.46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3410.53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3409.92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3409.9100000000003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3409.79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3410.1400000000003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3409.1100000000006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3361.1500000000005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3361.0600000000004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3362.6200000000003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3359.4800000000005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3382.2400000000002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3493.4000000000005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3904.9300000000003</v>
      </c>
    </row>
    <row r="225" spans="1:27" x14ac:dyDescent="0.2">
      <c r="A225" s="77">
        <f t="shared" si="8"/>
        <v>43276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3346.6100000000006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3350.46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3368.1600000000003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3421.3300000000004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3418.3700000000003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3418.9800000000005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3408.05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3337.6000000000004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3407.26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3340.0200000000004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3372.0800000000004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3384.76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3373.6800000000003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3397.2200000000003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3400.9900000000002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3404.8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3395.9500000000003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3347.8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3359.1500000000005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3361.1500000000005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3385.86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3398.2200000000003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3400.88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3897.54</v>
      </c>
    </row>
    <row r="226" spans="1:27" x14ac:dyDescent="0.2">
      <c r="A226" s="77">
        <f t="shared" si="8"/>
        <v>43277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3324.4100000000003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3344.2000000000003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3364.6500000000005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3416.96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3416.9300000000003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3418.01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3400.34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3326.57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3404.63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3339.8900000000003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3374.82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3373.3300000000004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3366.8500000000004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3391.4700000000003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3391.4100000000003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3391.9300000000003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3391.1900000000005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3349.5000000000005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3357.1900000000005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3360.4300000000003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3388.9100000000003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3395.1900000000005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3396.8200000000006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3898.11</v>
      </c>
    </row>
    <row r="227" spans="1:27" x14ac:dyDescent="0.2">
      <c r="A227" s="77">
        <f t="shared" si="8"/>
        <v>43278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3341.32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3324.84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3363.96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3407.1400000000003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3419.26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3416.4700000000003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3398.11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3357.6100000000006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3408.9900000000002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3406.75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3497.5600000000004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3523.0600000000004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3501.96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3520.0800000000004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3512.26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3512.9700000000003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3490.53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3447.8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3406.4400000000005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3402.7400000000002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3575.5600000000004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3650.6500000000005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3362.96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3646.03</v>
      </c>
      <c r="AA227" s="78"/>
    </row>
    <row r="228" spans="1:27" x14ac:dyDescent="0.2">
      <c r="A228" s="77">
        <f t="shared" si="8"/>
        <v>43279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3344.8300000000004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3330.29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3369.1200000000003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3411.1400000000003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3422.84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3421.4900000000002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3408.0800000000004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3373.46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3411.92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3410.8300000000004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3490.8900000000003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3517.4700000000003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3495.7700000000004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3511.6100000000006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3503.6500000000005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3494.82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3478.67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3432.7200000000003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3404.3700000000003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3390.3500000000004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3534.7000000000003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3569.78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3351.59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3639.26</v>
      </c>
    </row>
    <row r="229" spans="1:27" x14ac:dyDescent="0.2">
      <c r="A229" s="77">
        <f t="shared" si="8"/>
        <v>43280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3351.1800000000003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3329.2200000000003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3340.1200000000003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3368.4500000000003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3389.4300000000003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3424.4500000000003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3409.7700000000004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3384.7300000000005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3349.4800000000005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3501.25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3579.0400000000004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3592.63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3602.05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3617.5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3630.7400000000002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3617.3500000000004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3594.8500000000004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3574.9100000000003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3525.01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3508.4700000000003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3671.9100000000003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3700.7700000000004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3598.2300000000005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3453.5600000000004</v>
      </c>
    </row>
    <row r="230" spans="1:27" x14ac:dyDescent="0.2">
      <c r="A230" s="77">
        <f t="shared" ref="A230:A231" si="9">A193</f>
        <v>43281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3411.92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3354.21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3335.1100000000006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3329.32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3372.0200000000004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3341.67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3326.33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3361.6400000000003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3363.17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3439.55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3531.05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3531.8600000000006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3536.9800000000005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3535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3527.9900000000002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3535.1100000000006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3534.34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3532.04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3507.3200000000006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3501.6800000000003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3680.0600000000004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3872.5800000000004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3536.3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3417.7700000000004</v>
      </c>
    </row>
    <row r="231" spans="1:27" hidden="1" x14ac:dyDescent="0.2">
      <c r="A231" s="77">
        <f t="shared" si="9"/>
        <v>43282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2409.7000000000003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43252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3309.3900000000003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3273.86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3269.0400000000004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3286.5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3305.9000000000005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3306.3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3289.13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3314.57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3296.4000000000005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3301.1900000000005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3335.11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3343.1100000000006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3305.0200000000004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3322.46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3304.28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3300.5400000000004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3299.63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3273.5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3285.1900000000005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3345.4700000000003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3448.2400000000002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3412.9700000000003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3340.0800000000004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3607.01</v>
      </c>
    </row>
    <row r="239" spans="1:27" x14ac:dyDescent="0.2">
      <c r="A239" s="77">
        <f t="shared" si="10"/>
        <v>43253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3340.92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3287.2300000000005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3276.11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3268.34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3290.63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3291.07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3268.8200000000006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3313.9000000000005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3329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3302.1500000000005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3302.0000000000005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3293.75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3294.8300000000004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3294.3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3293.7200000000003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3293.2700000000004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3293.0200000000004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3285.0600000000004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3284.6900000000005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3318.6200000000003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3399.6800000000003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3362.8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3339.3700000000003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3823.28</v>
      </c>
    </row>
    <row r="240" spans="1:27" x14ac:dyDescent="0.2">
      <c r="A240" s="77">
        <f t="shared" si="10"/>
        <v>43254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3272.3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3239.4100000000003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3254.8100000000004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3260.0600000000004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3273.8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3273.7300000000005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3232.8900000000003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3053.6400000000003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3451.76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3302.0600000000004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3301.8900000000003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3302.55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3302.28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3302.2400000000002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3302.5600000000004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3301.3300000000004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3300.32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3299.8700000000003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3300.4500000000003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3300.61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3374.51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3374.8100000000004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3341.13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3826.53</v>
      </c>
    </row>
    <row r="241" spans="1:25" x14ac:dyDescent="0.2">
      <c r="A241" s="77">
        <f t="shared" si="10"/>
        <v>43255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3297.17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3268.3300000000004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3263.46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3259.7000000000003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3291.42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3292.88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3286.46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3357.61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3307.2200000000003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3315.76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3373.3500000000004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3373.04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3325.26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3345.57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3316.7700000000004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3316.79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3316.65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3286.1600000000003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3292.5400000000004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3343.55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3440.8500000000004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3385.5000000000005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3344.1000000000004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3658.1400000000003</v>
      </c>
    </row>
    <row r="242" spans="1:25" x14ac:dyDescent="0.2">
      <c r="A242" s="77">
        <f t="shared" si="10"/>
        <v>43256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3293.8900000000003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3267.4400000000005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3258.92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3231.88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3277.1800000000003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3293.25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3286.8100000000004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3353.75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3305.7300000000005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3315.2900000000004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3371.0800000000004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3371.1000000000004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3324.9100000000003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3345.38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3316.7300000000005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3316.36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3316.34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3285.57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3294.84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3342.59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3473.57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3384.75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3347.17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3663.0300000000007</v>
      </c>
    </row>
    <row r="243" spans="1:25" x14ac:dyDescent="0.2">
      <c r="A243" s="77">
        <f t="shared" si="10"/>
        <v>43257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3285.9700000000003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3257.8700000000003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3260.3700000000003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3259.0800000000004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3292.78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3293.3700000000003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3287.21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3342.2900000000004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3309.6200000000003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3312.51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3371.92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3369.9900000000002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3321.46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3343.4800000000005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3314.9500000000003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3313.3700000000003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3312.9800000000005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3283.59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3292.5800000000004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3338.05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3410.8300000000004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3375.84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3311.2200000000003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3529.0600000000004</v>
      </c>
    </row>
    <row r="244" spans="1:25" x14ac:dyDescent="0.2">
      <c r="A244" s="77">
        <f t="shared" si="10"/>
        <v>43258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3299.6800000000003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3272.7900000000004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3261.9800000000005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3260.1600000000003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3330.9900000000002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3332.5200000000004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3312.9900000000002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3306.9800000000005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3319.8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3286.46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3328.67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3326.1400000000003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3293.75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3288.5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3288.3500000000004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3288.3700000000003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3287.2300000000005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3320.4700000000003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3320.9000000000005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3315.67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3365.7500000000005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3351.1000000000004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3376.8600000000006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3578.0000000000005</v>
      </c>
    </row>
    <row r="245" spans="1:25" x14ac:dyDescent="0.2">
      <c r="A245" s="77">
        <f t="shared" si="10"/>
        <v>43259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3293.2000000000003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3268.9100000000003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3266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3280.38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3309.71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3309.61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3329.1000000000004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3306.8300000000004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3302.2000000000003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3297.2300000000005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3336.2200000000003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3333.36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3303.2400000000002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3298.04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3298.7400000000002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3299.03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3297.96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3278.5600000000004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3278.3600000000006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3318.1500000000005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3373.2200000000003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3358.76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3340.86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3602.26</v>
      </c>
    </row>
    <row r="246" spans="1:25" x14ac:dyDescent="0.2">
      <c r="A246" s="77">
        <f t="shared" si="10"/>
        <v>43260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3294.88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3269.75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3283.92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3292.3700000000003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3310.88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3311.05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3331.9100000000003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3316.4400000000005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3303.8900000000003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3297.5400000000004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3316.9500000000003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3332.2300000000005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3288.8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3287.8500000000004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3287.8600000000006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3288.3100000000004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3287.59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3298.8300000000004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3305.54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3307.3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3355.46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3350.03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3350.07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3671.4800000000005</v>
      </c>
    </row>
    <row r="247" spans="1:25" x14ac:dyDescent="0.2">
      <c r="A247" s="77">
        <f t="shared" si="10"/>
        <v>43261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3297.9300000000003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3272.9000000000005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3289.17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3315.8900000000003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3316.2200000000003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3315.4400000000005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3333.3900000000003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3275.3700000000003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3303.67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3308.4900000000002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3308.17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3306.55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3306.4400000000005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3305.5600000000004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3305.53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3305.9100000000003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3304.7000000000003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3305.05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3304.4300000000003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3307.0600000000004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3292.26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3319.92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3350.28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3669.2700000000004</v>
      </c>
    </row>
    <row r="248" spans="1:25" x14ac:dyDescent="0.2">
      <c r="A248" s="77">
        <f t="shared" si="10"/>
        <v>43262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3285.7200000000003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3271.75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3299.3300000000004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3298.51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3318.11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3317.7300000000005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3333.46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3274.1000000000004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3305.1600000000003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3309.4400000000005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3310.21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3307.8900000000003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3306.7500000000005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3306.0800000000004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3305.54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3305.54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3305.15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3296.1800000000003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3306.13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3308.46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3289.3500000000004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3307.2400000000002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3351.34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3832.42</v>
      </c>
    </row>
    <row r="249" spans="1:25" x14ac:dyDescent="0.2">
      <c r="A249" s="77">
        <f t="shared" si="10"/>
        <v>43263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3275.9300000000003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3267.8100000000004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3295.7000000000003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3295.82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3311.61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3311.4000000000005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3300.2000000000003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3248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3303.1800000000003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3304.2900000000004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3305.7000000000003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3305.5600000000004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3303.78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3303.9500000000003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3303.4400000000005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3303.4400000000005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3302.71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3296.4400000000005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3303.46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3304.5600000000004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3283.1000000000004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3306.01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3345.13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3827.7400000000002</v>
      </c>
    </row>
    <row r="250" spans="1:25" x14ac:dyDescent="0.2">
      <c r="A250" s="77">
        <f t="shared" si="10"/>
        <v>43264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3279.28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3272.7300000000005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3299.7300000000005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3298.6000000000004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3317.3900000000003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3317.71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3340.82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3303.25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3310.3100000000004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3288.59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3326.82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3324.34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3304.8500000000004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3309.1800000000003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3311.04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3309.5400000000004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3308.38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3292.7200000000003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3291.7200000000003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3310.4900000000002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3313.1500000000005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3327.76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3359.42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3614.34</v>
      </c>
    </row>
    <row r="251" spans="1:25" x14ac:dyDescent="0.2">
      <c r="A251" s="77">
        <f t="shared" si="10"/>
        <v>43265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3281.51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3272.1500000000005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3298.08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3296.3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3316.51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3315.2900000000004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3341.04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3303.3900000000003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3311.6400000000003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3289.25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3326.8900000000003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3319.7900000000004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3305.25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3305.8300000000004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3310.88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3306.2300000000005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3306.25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3293.3700000000003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3289.78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3306.53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3325.2400000000002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3336.6600000000003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3360.05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3631.79</v>
      </c>
    </row>
    <row r="252" spans="1:25" x14ac:dyDescent="0.2">
      <c r="A252" s="77">
        <f t="shared" si="10"/>
        <v>43266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3285.1400000000003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3274.1900000000005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3300.1200000000003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3298.4700000000003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3317.2000000000003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3318.42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3341.8300000000004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3303.0000000000005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3317.1000000000004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3294.51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3342.7700000000004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3338.1900000000005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3286.78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3296.1900000000005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3295.55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3322.3700000000003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3328.5200000000004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3305.9500000000003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3301.0600000000004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3320.4800000000005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3338.8700000000003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3380.4900000000002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3370.92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3640.2200000000003</v>
      </c>
    </row>
    <row r="253" spans="1:25" x14ac:dyDescent="0.2">
      <c r="A253" s="77">
        <f t="shared" si="10"/>
        <v>43267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3311.92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3277.1600000000003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3302.7900000000004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3302.4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3374.4700000000003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3373.2000000000003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3426.7900000000004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3311.2900000000004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3473.4500000000003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3322.1600000000003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3330.6600000000003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3329.57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3328.6200000000003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3328.2400000000002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3328.1800000000003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3328.84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3327.34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3322.4500000000003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3322.2400000000002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3324.5200000000004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3343.2500000000005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3369.9900000000002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3380.84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3942.96</v>
      </c>
    </row>
    <row r="254" spans="1:25" x14ac:dyDescent="0.2">
      <c r="A254" s="77">
        <f t="shared" si="10"/>
        <v>43268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3315.7400000000002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3325.7700000000004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3323.3500000000004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3322.9900000000002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3375.96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3375.38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3435.8200000000006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3347.76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3530.17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3362.0400000000004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3361.6600000000003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3362.25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3361.26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3361.03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3360.8200000000006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3361.0400000000004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3410.7200000000003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3411.36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3409.0800000000004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3360.4500000000003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3331.1100000000006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3368.9100000000003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3351.38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3963.7200000000003</v>
      </c>
    </row>
    <row r="255" spans="1:25" x14ac:dyDescent="0.2">
      <c r="A255" s="77">
        <f t="shared" si="10"/>
        <v>43269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3312.6200000000003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3294.6400000000003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3294.4400000000005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3312.1800000000003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3397.92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3364.4300000000003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3416.61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3300.36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3403.6800000000003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3288.28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3288.59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3288.4700000000003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3289.17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3289.3700000000003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3289.6200000000003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3289.3300000000004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3290.46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3289.4700000000003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3288.51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3286.8100000000004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3325.82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3329.3700000000003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3342.2400000000002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3664.2200000000003</v>
      </c>
    </row>
    <row r="256" spans="1:25" x14ac:dyDescent="0.2">
      <c r="A256" s="77">
        <f t="shared" si="10"/>
        <v>43270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3282.1900000000005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3291.4700000000003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3291.7900000000004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3310.88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3396.7500000000005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3362.4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3413.7200000000003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3297.63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3399.0800000000004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3284.88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3284.9800000000005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3284.4700000000003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3285.8100000000004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3286.13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3286.09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3286.1000000000004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3285.8600000000006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3284.8500000000004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3284.8100000000004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3281.5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3318.6100000000006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3324.92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3331.1500000000005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3649.21</v>
      </c>
    </row>
    <row r="257" spans="1:27" x14ac:dyDescent="0.2">
      <c r="A257" s="77">
        <f t="shared" si="10"/>
        <v>43271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3290.59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3275.2200000000003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3288.7500000000005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3307.13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3358.86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3358.9400000000005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3329.6400000000003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3290.03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3300.7200000000003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3310.38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3327.28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3348.8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3334.9300000000003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3340.5400000000004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3335.5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3341.2400000000002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3339.4000000000005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3281.7300000000005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3280.86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3301.1400000000003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3393.0200000000004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3362.42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3344.8100000000004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3664.1400000000003</v>
      </c>
    </row>
    <row r="258" spans="1:27" x14ac:dyDescent="0.2">
      <c r="A258" s="77">
        <f t="shared" si="10"/>
        <v>43272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3293.5400000000004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3273.4300000000003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3289.4100000000003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3307.34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3359.3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3360.4400000000005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3332.0400000000004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3287.07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3306.0600000000004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3312.1400000000003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3328.4700000000003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3358.01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3336.9100000000003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3341.0600000000004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3341.2200000000003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3341.6000000000004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3339.9400000000005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3277.9500000000003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3276.9500000000003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3303.5200000000004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3392.67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3365.2000000000003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3336.82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3650.46</v>
      </c>
    </row>
    <row r="259" spans="1:27" x14ac:dyDescent="0.2">
      <c r="A259" s="77">
        <f t="shared" si="10"/>
        <v>43273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3288.21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3289.6200000000003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3288.76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3306.6400000000003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3358.6200000000003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3358.51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3328.4100000000003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3288.3700000000003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3346.0000000000005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3283.9300000000003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3296.3700000000003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3297.76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3303.4100000000003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3287.4100000000003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3287.3700000000003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3286.6800000000003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3302.8300000000004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3285.8900000000003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3284.82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3274.4700000000003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3326.7000000000003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3309.03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3418.84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3812.32</v>
      </c>
    </row>
    <row r="260" spans="1:27" x14ac:dyDescent="0.2">
      <c r="A260" s="77">
        <f t="shared" si="10"/>
        <v>43274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3305.0800000000004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3289.5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3308.03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3308.84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3361.7300000000005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3356.84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3320.8900000000003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3276.6800000000003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3345.05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3303.8600000000006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3301.6400000000003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3301.17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3302.1500000000005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3302.6200000000003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3302.6800000000003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3301.83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3300.6800000000003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3302.05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3301.4900000000002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3304.9300000000003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3330.09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3339.57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3424.6100000000006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3824.15</v>
      </c>
    </row>
    <row r="261" spans="1:27" x14ac:dyDescent="0.2">
      <c r="A261" s="77">
        <f t="shared" si="10"/>
        <v>43275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3289.9100000000003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3294.88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3313.3700000000003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3333.2700000000004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3399.28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3397.96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3412.7000000000003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3330.6600000000003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3588.63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3402.3300000000004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3351.6000000000004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3351.67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3351.1000000000004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3351.0800000000004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3350.9700000000003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3351.3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3350.3300000000004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3305.1900000000005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3305.11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3306.5800000000004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3303.6200000000003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3325.05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3429.6600000000003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3816.9900000000002</v>
      </c>
      <c r="AA261" s="78"/>
    </row>
    <row r="262" spans="1:27" x14ac:dyDescent="0.2">
      <c r="A262" s="77">
        <f t="shared" si="10"/>
        <v>43276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3291.51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3295.13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3311.7900000000004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3361.84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3359.04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3359.6200000000003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3349.3300000000004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3283.03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3348.59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3285.3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3315.4800000000005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3327.4100000000003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3316.9800000000005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3339.1400000000003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3342.6900000000005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3346.2700000000004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3337.9400000000005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3292.63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3303.3100000000004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3305.1900000000005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3328.4500000000003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3340.0800000000004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3342.5800000000004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3810.03</v>
      </c>
    </row>
    <row r="263" spans="1:27" x14ac:dyDescent="0.2">
      <c r="A263" s="77">
        <f t="shared" si="10"/>
        <v>43277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3270.6200000000003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3289.2400000000002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3308.4900000000002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3357.7200000000003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3357.6900000000005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3358.71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3342.0700000000006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3272.6500000000005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3346.1100000000006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3285.1900000000005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3318.05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3316.6600000000003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3310.5600000000004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3333.7300000000005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3333.6800000000003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3334.1600000000003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3333.4700000000003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3294.2300000000005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3301.4700000000003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3304.51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3331.32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3337.2300000000005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3338.76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3810.57</v>
      </c>
    </row>
    <row r="264" spans="1:27" x14ac:dyDescent="0.2">
      <c r="A264" s="77">
        <f t="shared" si="10"/>
        <v>43278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3286.53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3271.0200000000004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3307.8300000000004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3348.4800000000005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3359.8900000000003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3357.26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3339.9700000000003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3301.8600000000006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3350.2200000000003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3348.11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3433.58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3457.58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3437.7200000000003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3454.7700000000004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3447.4100000000003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3448.0800000000004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3426.96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3386.7400000000002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3347.82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3344.3300000000004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3506.9900000000002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3577.6600000000003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3306.9000000000005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3573.3100000000004</v>
      </c>
    </row>
    <row r="265" spans="1:27" x14ac:dyDescent="0.2">
      <c r="A265" s="77">
        <f t="shared" si="10"/>
        <v>43279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3289.84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3276.1400000000003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3312.6900000000005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3352.2400000000002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3363.25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3361.9900000000002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3349.36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3316.7700000000004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3352.9800000000005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3351.9500000000003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3427.3100000000004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3452.32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3431.9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3446.8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3439.32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3431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3415.8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3372.55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3345.8700000000003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3332.67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3468.54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3501.5600000000004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3296.1900000000005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3566.9400000000005</v>
      </c>
    </row>
    <row r="266" spans="1:27" x14ac:dyDescent="0.2">
      <c r="A266" s="77">
        <f t="shared" si="10"/>
        <v>43280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3295.8100000000004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3275.1400000000003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3285.3900000000003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3312.07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3331.8100000000004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3364.7700000000004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3350.96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3327.3900000000003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3294.21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3437.05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3510.2700000000004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3523.0600000000004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3531.92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3546.4700000000003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3558.9300000000003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3546.3300000000004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3525.1500000000005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3506.38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3459.4100000000003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3443.8500000000004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3597.6800000000003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3624.83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3528.3300000000004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3392.17</v>
      </c>
    </row>
    <row r="267" spans="1:27" x14ac:dyDescent="0.2">
      <c r="A267" s="77">
        <f t="shared" ref="A267:A268" si="11">A230</f>
        <v>43281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3352.9800000000005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3298.6600000000003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3280.6900000000005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3275.2300000000005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3315.42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3286.8600000000006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3272.42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3305.6500000000005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3307.09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3378.9800000000005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3465.1000000000004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3465.8600000000006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3470.6800000000003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3468.8100000000004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3462.2200000000003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3468.92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3468.1900000000005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3466.03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3442.76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3437.46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3605.3500000000004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3786.5400000000004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3470.04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3358.4800000000005</v>
      </c>
    </row>
    <row r="268" spans="1:27" hidden="1" x14ac:dyDescent="0.2">
      <c r="A268" s="77">
        <f t="shared" si="11"/>
        <v>43282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2409.7000000000003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43252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3259.6900000000005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3226.1200000000003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3221.5600000000004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3238.07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3256.3900000000003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3256.7700000000004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3240.55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3264.5800000000004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3247.42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3251.9400000000005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3283.9900000000002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3291.55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3255.5600000000004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3272.0400000000004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3254.86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3251.3300000000004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3250.4700000000003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3225.78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3236.82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3293.7700000000004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3390.8700000000003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3357.5400000000004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3288.6800000000003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3540.87</v>
      </c>
    </row>
    <row r="276" spans="1:25" x14ac:dyDescent="0.2">
      <c r="A276" s="77">
        <f t="shared" si="12"/>
        <v>43253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3289.4800000000005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3238.75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3228.25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3220.9100000000003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3241.9700000000003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3242.38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3221.3600000000006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3263.9500000000003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3278.2200000000003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3252.8500000000004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3252.7000000000003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3244.9100000000003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3245.9400000000005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3245.4300000000003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3244.8900000000003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3244.46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3244.2200000000003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3236.7000000000003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3236.3600000000006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3268.4100000000003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3344.9900000000002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3310.15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3288.0200000000004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3745.1900000000005</v>
      </c>
    </row>
    <row r="277" spans="1:25" x14ac:dyDescent="0.2">
      <c r="A277" s="77">
        <f t="shared" si="12"/>
        <v>43254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3224.6500000000005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3193.5800000000004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3208.13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3213.09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3226.07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3226.0000000000005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3187.42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3018.0600000000004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3394.2000000000003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3252.7700000000004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3252.61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3253.2300000000005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3252.9800000000005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3252.9300000000003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3253.2400000000002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3252.07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3251.1200000000003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3250.7000000000003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3251.2400000000002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3251.4000000000005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3321.2200000000003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3321.5000000000005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3289.67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3748.26</v>
      </c>
    </row>
    <row r="278" spans="1:25" x14ac:dyDescent="0.2">
      <c r="A278" s="77">
        <f t="shared" si="12"/>
        <v>43255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3248.1500000000005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3220.9000000000005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3216.3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3212.75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3242.71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3244.09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3238.0200000000004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3305.25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3257.6400000000003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3265.71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3320.1200000000003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3319.82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3274.6900000000005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3293.8700000000003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3266.67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3266.6800000000003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3266.55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3237.7400000000002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3243.7700000000004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3291.96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3383.8900000000003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3331.59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3292.4900000000002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3589.1800000000003</v>
      </c>
    </row>
    <row r="279" spans="1:25" x14ac:dyDescent="0.2">
      <c r="A279" s="77">
        <f t="shared" si="12"/>
        <v>43256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3245.04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3220.0600000000004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3212.01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3186.46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3229.26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3244.4400000000005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3238.36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3301.6000000000004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3256.2400000000002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3265.26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3317.9700000000003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3317.9900000000002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3274.3500000000004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3293.7000000000003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3266.6200000000003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3266.2700000000004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3266.25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3237.1800000000003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3245.9500000000003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3291.0600000000004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3414.8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3330.88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3295.3900000000003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3593.8</v>
      </c>
    </row>
    <row r="280" spans="1:25" x14ac:dyDescent="0.2">
      <c r="A280" s="77">
        <f t="shared" si="12"/>
        <v>43257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3237.57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3211.01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3213.38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3212.1600000000003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3244.0000000000005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3244.55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3238.7300000000005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3290.78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3259.9100000000003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3262.63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3318.76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3316.9400000000005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3271.09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3291.9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3264.9400000000005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3263.4500000000003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3263.0800000000004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3235.32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3243.8100000000004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3286.76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3355.53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3322.4700000000003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3261.42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3467.2200000000003</v>
      </c>
    </row>
    <row r="281" spans="1:25" x14ac:dyDescent="0.2">
      <c r="A281" s="77">
        <f t="shared" si="12"/>
        <v>43258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3250.51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3225.11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3214.8900000000003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3213.1800000000003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3280.09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3281.54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3263.09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3257.4100000000003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3269.5200000000004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3238.0200000000004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3277.9000000000005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3275.5200000000004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3244.9100000000003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3239.9500000000003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3239.8100000000004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3239.8300000000004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3238.75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3270.1500000000005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3270.57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3265.6200000000003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3312.9300000000003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3299.09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3323.4300000000003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3513.46</v>
      </c>
    </row>
    <row r="282" spans="1:25" x14ac:dyDescent="0.2">
      <c r="A282" s="77">
        <f t="shared" si="12"/>
        <v>43259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3244.4000000000005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3221.4500000000003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3218.7000000000003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3232.28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3260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3259.9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3278.3100000000004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3257.2700000000004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3252.9000000000005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3248.2000000000003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3285.0400000000004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3282.34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3253.88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3248.9700000000003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3249.63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3249.9000000000005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3248.8900000000003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3230.57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3230.3700000000003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3267.96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3320.0000000000005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3306.3300000000004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3289.42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3536.38</v>
      </c>
    </row>
    <row r="283" spans="1:25" x14ac:dyDescent="0.2">
      <c r="A283" s="77">
        <f t="shared" si="12"/>
        <v>43260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3245.9800000000005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3222.2400000000002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3235.63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3243.61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3261.1000000000004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3261.26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3280.9700000000003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3266.3500000000004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3254.4900000000002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3248.5000000000005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3266.8300000000004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3281.2700000000004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3240.2400000000002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3239.34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3239.3500000000004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3239.78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3239.09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3249.7200000000003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3256.05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3257.7200000000003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3303.21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3298.09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3298.1200000000003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3601.78</v>
      </c>
    </row>
    <row r="284" spans="1:25" x14ac:dyDescent="0.2">
      <c r="A284" s="77">
        <f t="shared" si="12"/>
        <v>43261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3248.8700000000003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3225.2200000000003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3240.5800000000004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3265.8300000000004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3266.1400000000003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3265.4000000000005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3282.36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3227.55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3254.28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3258.84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3258.54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3257.01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3256.9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3256.07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3256.0400000000004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3256.4000000000005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3255.25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3255.59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3255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3257.4900000000002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3243.51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3269.6400000000003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3298.32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3599.6900000000005</v>
      </c>
    </row>
    <row r="285" spans="1:25" x14ac:dyDescent="0.2">
      <c r="A285" s="77">
        <f t="shared" si="12"/>
        <v>43262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3237.3300000000004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3224.13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3250.1900000000005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3249.4100000000003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3267.9300000000003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3267.57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3282.4300000000003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3226.3500000000004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3255.6900000000005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3259.7300000000005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3260.46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3258.2700000000004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3257.1900000000005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3256.5600000000004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3256.05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3256.05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3255.6800000000003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3247.21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3256.61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3258.8100000000004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3240.76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3257.6600000000003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3299.32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3753.8300000000004</v>
      </c>
    </row>
    <row r="286" spans="1:25" x14ac:dyDescent="0.2">
      <c r="A286" s="77">
        <f t="shared" si="12"/>
        <v>43263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3228.0800000000004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3220.4100000000003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3246.75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3246.8700000000003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3261.78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3261.59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3251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3201.7000000000003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3253.8300000000004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3254.8700000000003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3256.2000000000003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3256.07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3254.3900000000003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3254.55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3254.07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3254.07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3253.38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3247.4500000000003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3254.09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3255.1200000000003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3234.8500000000004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3256.5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3293.46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3749.4100000000003</v>
      </c>
    </row>
    <row r="287" spans="1:25" x14ac:dyDescent="0.2">
      <c r="A287" s="77">
        <f t="shared" si="12"/>
        <v>43264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3231.2400000000002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3225.05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3250.57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3249.5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3267.2400000000002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3267.55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3289.38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3253.8900000000003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3260.5600000000004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3240.0400000000004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3276.1600000000003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3273.82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3255.4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3259.4900000000002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3261.25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3259.8300000000004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3258.7300000000005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3243.9400000000005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3242.9900000000002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3260.7300000000005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3263.2400000000002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3277.04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3306.96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3547.7900000000004</v>
      </c>
    </row>
    <row r="288" spans="1:25" x14ac:dyDescent="0.2">
      <c r="A288" s="77">
        <f t="shared" si="12"/>
        <v>43265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3233.3500000000004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3224.51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3249.01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3247.32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3266.42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3265.26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3289.59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3254.0200000000004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3261.82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3240.6600000000003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3276.2200000000003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3269.51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3255.78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3256.32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3261.1000000000004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3256.7000000000003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3256.7300000000005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3244.55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3241.1600000000003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3256.9900000000002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3274.67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3285.46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3307.55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3564.28</v>
      </c>
    </row>
    <row r="289" spans="1:27" x14ac:dyDescent="0.2">
      <c r="A289" s="77">
        <f t="shared" si="12"/>
        <v>43266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3236.78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3226.4400000000005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3250.9300000000003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3249.3700000000003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3267.07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3268.2200000000003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3290.34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3253.6500000000005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3266.9700000000003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3245.63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3291.2200000000003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3286.9000000000005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3238.3300000000004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3247.2200000000003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3246.61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3271.9500000000003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3277.76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3256.4400000000005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3251.82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3270.1600000000003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3287.54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3326.86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3317.8200000000006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3572.2500000000005</v>
      </c>
    </row>
    <row r="290" spans="1:27" s="88" customFormat="1" x14ac:dyDescent="0.25">
      <c r="A290" s="77">
        <f t="shared" si="12"/>
        <v>43267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3262.0800000000004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3229.2400000000002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3253.46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3253.09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3321.17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3319.9700000000003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3370.6000000000004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3261.4900000000002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3414.6900000000005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3271.76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3279.79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3278.7500000000005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3277.86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3277.5000000000005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3277.4500000000003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3278.07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3276.65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3272.03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3271.8300000000004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3273.9800000000005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3291.6800000000003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3316.9400000000005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3327.1900000000005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3858.26</v>
      </c>
    </row>
    <row r="291" spans="1:27" x14ac:dyDescent="0.2">
      <c r="A291" s="77">
        <f t="shared" si="12"/>
        <v>43268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3265.6900000000005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3275.17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3272.88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3272.54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3322.58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3322.03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3379.1400000000003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3295.9400000000005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3468.2700000000004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3309.4300000000003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3309.0800000000004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3309.63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3308.6900000000005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3308.4800000000005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3308.28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3308.4900000000002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3355.42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3356.03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3353.8700000000003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3307.9300000000003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3280.21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3315.92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3299.36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3877.88</v>
      </c>
    </row>
    <row r="292" spans="1:27" x14ac:dyDescent="0.2">
      <c r="A292" s="77">
        <f t="shared" si="12"/>
        <v>43269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3262.7400000000002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3245.7500000000005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3245.57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3262.3300000000004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3343.3300000000004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3311.6900000000005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3360.9900000000002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3251.1600000000003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3348.7700000000004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3239.7400000000002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3240.0400000000004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3239.9300000000003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3240.5800000000004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3240.78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3241.01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3240.7400000000002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3241.8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3240.8700000000003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3239.96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3238.36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3275.21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3278.57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3290.7200000000003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3594.92</v>
      </c>
    </row>
    <row r="293" spans="1:27" x14ac:dyDescent="0.2">
      <c r="A293" s="77">
        <f t="shared" si="12"/>
        <v>43270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3233.9900000000002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3242.76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3243.0600000000004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3261.1000000000004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3342.2200000000003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3309.7700000000004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3358.25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3248.5800000000004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3344.42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3236.53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3236.63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3236.1500000000005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3237.4100000000003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3237.7200000000003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3237.67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3237.6800000000003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3237.46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3236.51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3236.46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3233.34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3268.4000000000005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3274.3600000000006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3280.2500000000005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3580.7400000000002</v>
      </c>
    </row>
    <row r="294" spans="1:27" x14ac:dyDescent="0.2">
      <c r="A294" s="77">
        <f t="shared" si="12"/>
        <v>43271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3241.92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3227.4100000000003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3240.1900000000005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3257.55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3306.4300000000003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3306.5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3278.82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3241.4000000000005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3251.4900000000002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3260.63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3276.6000000000004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3296.92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3283.82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3289.1200000000003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3284.36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3289.78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3288.0400000000004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3233.55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3232.7400000000002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3251.9000000000005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3338.7000000000003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3309.7900000000004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3293.15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3594.84</v>
      </c>
    </row>
    <row r="295" spans="1:27" x14ac:dyDescent="0.2">
      <c r="A295" s="77">
        <f t="shared" si="12"/>
        <v>43272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3244.7200000000003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3225.7200000000003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3240.8100000000004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3257.7500000000005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3306.84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3307.92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3281.09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3238.6000000000004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3256.5400000000004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3262.28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3277.7200000000003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3305.6200000000003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3285.6900000000005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3289.61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3289.76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3290.1200000000003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3288.55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3229.9900000000002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3229.0400000000004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3254.1400000000003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3338.3700000000003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3312.42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3285.61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3581.92</v>
      </c>
    </row>
    <row r="296" spans="1:27" x14ac:dyDescent="0.2">
      <c r="A296" s="77">
        <f t="shared" si="12"/>
        <v>43273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3239.6800000000003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3241.01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3240.2000000000003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3257.1000000000004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3306.2000000000003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3306.1000000000004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3277.6600000000003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3239.8300000000004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3294.2700000000004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3235.6400000000003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3247.3900000000003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3248.7000000000003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3254.04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3238.9300000000003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3238.88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3238.2300000000005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3253.4900000000002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3237.4900000000002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3236.4800000000005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3226.7000000000003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3276.0400000000004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3259.3500000000004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3363.09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3734.83</v>
      </c>
      <c r="AA296" s="78"/>
    </row>
    <row r="297" spans="1:27" x14ac:dyDescent="0.2">
      <c r="A297" s="77">
        <f t="shared" si="12"/>
        <v>43274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3255.61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3240.9000000000005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3258.4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3259.17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3309.1400000000003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3304.5200000000004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3270.5600000000004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3228.7900000000004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3293.38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3254.4700000000003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3252.3700000000003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3251.92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3252.8500000000004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3253.2900000000004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3253.3500000000004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3252.55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3251.46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3252.76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3252.2200000000003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3255.4700000000003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3279.2400000000002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3288.2000000000003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3368.5400000000004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3746.0200000000004</v>
      </c>
    </row>
    <row r="298" spans="1:27" x14ac:dyDescent="0.2">
      <c r="A298" s="77">
        <f t="shared" si="12"/>
        <v>43275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3241.28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3245.9800000000005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3263.4500000000003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3282.25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3344.6200000000003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3343.36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3357.29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3279.79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3523.51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3347.5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3299.57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3299.6400000000003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3299.09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3299.0800000000004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3298.9700000000003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3299.2900000000004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3298.3700000000003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3255.7200000000003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3255.65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3257.03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3254.2400000000002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3274.4800000000005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3373.32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3739.25</v>
      </c>
    </row>
    <row r="299" spans="1:27" x14ac:dyDescent="0.2">
      <c r="A299" s="77">
        <f t="shared" si="12"/>
        <v>43276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3242.8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3246.2200000000003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3261.96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3309.2400000000002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3306.6000000000004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3307.15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3297.42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3234.7900000000004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3296.7300000000005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3236.9300000000003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3265.4500000000003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3276.7200000000003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3266.8600000000006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3287.8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3291.1500000000005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3294.5400000000004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3286.67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3243.8500000000004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3253.9500000000003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3255.7200000000003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3277.7000000000003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3288.6800000000003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3291.05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3732.6800000000003</v>
      </c>
    </row>
    <row r="300" spans="1:27" x14ac:dyDescent="0.2">
      <c r="A300" s="77">
        <f t="shared" si="12"/>
        <v>43277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3223.0600000000004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3240.6500000000005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3258.84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3305.3500000000004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3305.3300000000004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3306.2900000000004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3290.5700000000006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3224.9800000000005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3294.38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3236.82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3267.88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3266.5600000000004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3260.7900000000004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3282.6900000000005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3282.63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3283.09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3282.4400000000005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3245.3700000000003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3252.2000000000003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3255.0800000000004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3280.4100000000003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3285.9900000000002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3287.4400000000005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3733.1900000000005</v>
      </c>
    </row>
    <row r="301" spans="1:27" x14ac:dyDescent="0.2">
      <c r="A301" s="77">
        <f t="shared" si="12"/>
        <v>43278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3238.09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3223.4400000000005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3258.2200000000003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3296.6200000000003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3307.4000000000005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3304.9100000000003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3288.5800000000004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3252.57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3298.26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3296.2700000000004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3377.0200000000004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3399.6900000000005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3380.9300000000003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3397.0400000000004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3390.09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3390.7200000000003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3370.7700000000004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3332.7700000000004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3296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3292.7000000000003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3446.3700000000003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3513.1400000000003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3257.34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3509.03</v>
      </c>
    </row>
    <row r="302" spans="1:27" x14ac:dyDescent="0.2">
      <c r="A302" s="77">
        <f t="shared" si="12"/>
        <v>43279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3241.2200000000003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3228.28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3262.8100000000004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3300.17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3310.5800000000004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3309.38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3297.46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3266.67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3300.8700000000003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3299.9000000000005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3371.09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3394.7200000000003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3375.4300000000003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3389.51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3382.4400000000005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3374.5800000000004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3360.2300000000005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3319.36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3294.1500000000005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3281.6900000000005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3410.05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3441.2400000000002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3247.2200000000003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3503.0200000000004</v>
      </c>
    </row>
    <row r="303" spans="1:27" x14ac:dyDescent="0.2">
      <c r="A303" s="77">
        <f t="shared" si="12"/>
        <v>43280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3246.8600000000006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3227.3300000000004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3237.0200000000004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3262.2200000000003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3280.8700000000003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3312.01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3298.96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3276.6900000000005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3245.3500000000004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3380.3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3449.4700000000003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3461.5600000000004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3469.9300000000003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3483.67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3495.4400000000005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3483.54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3463.53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3445.8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3401.42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3386.7200000000003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3532.05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3557.71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3466.54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3337.8900000000003</v>
      </c>
    </row>
    <row r="304" spans="1:27" x14ac:dyDescent="0.2">
      <c r="A304" s="77">
        <f t="shared" ref="A304:A305" si="13">A267</f>
        <v>43281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3300.8700000000003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3249.55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3232.57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3227.42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3265.3900000000003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3238.4000000000005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3224.76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3256.1600000000003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3257.5200000000004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3325.4400000000005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3406.8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3407.5200000000004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3412.07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3410.3100000000004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3404.07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3410.4100000000003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3409.7200000000003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3407.6800000000003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3385.7000000000003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3380.6800000000003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3539.3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3710.4800000000005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3411.46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3306.07</v>
      </c>
    </row>
    <row r="305" spans="1:27" hidden="1" x14ac:dyDescent="0.2">
      <c r="A305" s="77">
        <f t="shared" si="13"/>
        <v>43282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2409.7000000000003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43252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3659.4700000000003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3621.1000000000004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3615.8900000000003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3634.75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3655.6900000000005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3656.13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3637.59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3665.0600000000004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3645.44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3650.61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3687.23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3695.8700000000003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3654.7400000000002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3673.5800000000004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3653.9500000000003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3649.9100000000003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3648.9300000000003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3620.71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3633.33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3698.42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3809.3900000000003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3771.3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3692.6000000000004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3980.8100000000004</v>
      </c>
    </row>
    <row r="314" spans="1:27" x14ac:dyDescent="0.2">
      <c r="A314" s="77">
        <f>A313+1</f>
        <v>43253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3693.51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3635.54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3623.53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3615.15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3639.21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3639.6800000000003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3615.6600000000003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3664.34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3680.6400000000003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3651.6400000000003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3651.4800000000005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3642.57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3643.75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3643.17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3642.55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3642.0600000000004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3641.79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3633.19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3632.8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3669.4300000000003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3756.9500000000003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3717.1400000000003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3691.84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4214.32</v>
      </c>
    </row>
    <row r="315" spans="1:27" x14ac:dyDescent="0.2">
      <c r="A315" s="77">
        <f t="shared" ref="A315:A343" si="14">A314+1</f>
        <v>43254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3619.42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3583.9100000000003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3600.53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3606.2000000000003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3621.04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3620.96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3576.87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3383.32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3813.19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3651.5600000000004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3651.3700000000003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3652.08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3651.79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3651.7400000000002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3652.09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3650.76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3649.67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3649.19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3649.8100000000004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3649.9900000000002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3729.78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3730.1000000000004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3693.7300000000005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4217.83</v>
      </c>
    </row>
    <row r="316" spans="1:27" x14ac:dyDescent="0.2">
      <c r="A316" s="77">
        <f t="shared" si="14"/>
        <v>43255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3646.2700000000004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3615.13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3609.88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3605.82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3640.0600000000004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3641.6400000000003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3634.7000000000003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3711.53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3657.1200000000003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3666.34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3728.5200000000004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3728.19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3676.6000000000004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3698.53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3667.44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3667.4500000000003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3667.3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3634.38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3641.2700000000004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3696.3500000000004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3801.4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3741.6400000000003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3696.9500000000003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4036.0200000000004</v>
      </c>
    </row>
    <row r="317" spans="1:27" x14ac:dyDescent="0.2">
      <c r="A317" s="77">
        <f t="shared" si="14"/>
        <v>43256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3642.7200000000003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3614.17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3604.9700000000003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3575.7700000000004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3624.6900000000005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3642.04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3635.09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3707.36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3655.5200000000004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3665.83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3726.07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3726.09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3676.2200000000003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3698.33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3667.3900000000003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3666.9900000000002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3666.96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3633.7400000000002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3643.76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3695.3100000000004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3836.73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3740.83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3700.26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4041.3</v>
      </c>
    </row>
    <row r="318" spans="1:27" x14ac:dyDescent="0.2">
      <c r="A318" s="77">
        <f t="shared" si="14"/>
        <v>43257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3634.1800000000003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3603.84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3606.54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3605.1400000000003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3641.53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3642.1600000000003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3635.51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3694.9900000000002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3659.71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3662.83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3726.98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3724.9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3672.4900000000002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3696.2700000000004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3665.4700000000003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3663.76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3663.34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3631.61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3641.32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3690.4100000000003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3768.9900000000002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3731.21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3661.4500000000003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3896.65</v>
      </c>
    </row>
    <row r="319" spans="1:27" x14ac:dyDescent="0.2">
      <c r="A319" s="77">
        <f t="shared" si="14"/>
        <v>43258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3648.9800000000005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3619.94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3608.2700000000004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3606.3100000000004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3682.78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3684.44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3663.3500000000004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3656.86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3670.7000000000003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3634.7000000000003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3680.28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3677.55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3642.57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3636.9100000000003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3636.7400000000002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3636.7700000000004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3635.54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3671.42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3671.9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3666.2400000000002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3720.3100000000004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3704.4900000000002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3732.3100000000004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3949.4800000000005</v>
      </c>
    </row>
    <row r="320" spans="1:27" x14ac:dyDescent="0.2">
      <c r="A320" s="77">
        <f t="shared" si="14"/>
        <v>43259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3641.9900000000002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3615.76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3612.62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3628.1400000000003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3659.8100000000004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3659.7000000000003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3680.7400000000002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3656.7000000000003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3651.7000000000003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3646.34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3688.44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3685.3500000000004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3652.83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3647.21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3647.9700000000003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3648.28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3647.1200000000003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3626.1800000000003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3625.96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3668.92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3728.3900000000003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3712.7700000000004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3693.4500000000003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3975.6800000000003</v>
      </c>
    </row>
    <row r="321" spans="1:25" x14ac:dyDescent="0.2">
      <c r="A321" s="77">
        <f t="shared" si="14"/>
        <v>43260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3643.8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3616.67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3631.96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3641.09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3661.07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3661.26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3683.78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3667.08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3653.5200000000004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3646.67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3667.62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3684.13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3637.23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3636.21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3636.2200000000003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3636.71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3635.92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3648.07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3655.3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3657.21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3709.2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3703.3500000000004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3703.3900000000003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4050.42</v>
      </c>
    </row>
    <row r="322" spans="1:25" x14ac:dyDescent="0.2">
      <c r="A322" s="77">
        <f t="shared" si="14"/>
        <v>43261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3647.1000000000004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3620.07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3637.63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3666.4800000000005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3666.84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3665.9900000000002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3685.37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3622.7300000000005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3653.29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3658.4900000000002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3658.1400000000003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3656.4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3656.28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3655.33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3655.29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3655.7000000000003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3654.4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3654.78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3654.11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3656.9500000000003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3640.9700000000003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3670.84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3703.61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4048.04</v>
      </c>
    </row>
    <row r="323" spans="1:25" x14ac:dyDescent="0.2">
      <c r="A323" s="77">
        <f t="shared" si="14"/>
        <v>43262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3633.9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3618.82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3648.6000000000004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3647.7200000000003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3668.88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3668.4700000000003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3685.4500000000003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3621.36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3654.8900000000003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3659.51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3660.3500000000004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3657.8500000000004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3656.61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3655.8900000000003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3655.3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3655.3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3654.88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3645.2000000000003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3655.94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3658.46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3637.83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3657.15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3704.76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4224.2000000000007</v>
      </c>
    </row>
    <row r="324" spans="1:25" x14ac:dyDescent="0.2">
      <c r="A324" s="77">
        <f t="shared" si="14"/>
        <v>43263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3623.34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3614.57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3644.6800000000003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3644.82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3661.86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3661.63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3649.54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3593.19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3652.76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3653.96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3655.48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3655.33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3653.4100000000003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3653.59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3653.04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3653.04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3652.25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3645.4800000000005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3653.0600000000004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3654.25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3631.0800000000004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3655.82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3698.05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4219.1400000000003</v>
      </c>
    </row>
    <row r="325" spans="1:25" x14ac:dyDescent="0.2">
      <c r="A325" s="77">
        <f t="shared" si="14"/>
        <v>43264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3626.9500000000003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3619.88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3649.04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3647.82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3668.1000000000004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3668.4500000000003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3693.4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3652.84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3660.46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3637.01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3678.29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3675.61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3654.5600000000004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3659.2400000000002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3661.25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3659.63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3658.3700000000003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3641.4700000000003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3640.38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3660.65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3663.53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3679.3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3713.4900000000002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3988.7200000000003</v>
      </c>
    </row>
    <row r="326" spans="1:25" x14ac:dyDescent="0.2">
      <c r="A326" s="77">
        <f t="shared" si="14"/>
        <v>43265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3629.36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3619.26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3647.26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3645.33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3667.15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3665.83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3693.63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3652.9900000000002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3661.8900000000003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3637.7200000000003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3678.36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3670.69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3654.9900000000002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3655.62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3661.07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3656.05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3656.08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3642.1600000000003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3638.29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3656.38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3676.58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3688.9100000000003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3714.16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4007.57</v>
      </c>
    </row>
    <row r="327" spans="1:25" x14ac:dyDescent="0.2">
      <c r="A327" s="77">
        <f t="shared" si="14"/>
        <v>43266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3633.28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3621.46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3649.4500000000003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3647.67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3667.9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3669.2200000000003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3694.4900000000002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3652.5600000000004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3667.79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3643.4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3695.5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3690.5600000000004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3635.05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3645.2200000000003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3644.5200000000004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3673.4800000000005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3680.1200000000003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3655.75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3650.4700000000003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3671.44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3691.29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3736.2300000000005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3725.8900000000003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4016.67</v>
      </c>
    </row>
    <row r="328" spans="1:25" x14ac:dyDescent="0.2">
      <c r="A328" s="77">
        <f t="shared" si="14"/>
        <v>43267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3662.19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3624.66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3652.34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3651.92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3729.7300000000005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3728.36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3786.2200000000003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3661.5200000000004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3836.61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3673.25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3682.4300000000003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3681.25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3680.23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3679.82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3679.76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3680.4700000000003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3678.8500000000004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3673.57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3673.34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3675.8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3696.0200000000004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3724.9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3736.61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4343.54</v>
      </c>
    </row>
    <row r="329" spans="1:25" x14ac:dyDescent="0.2">
      <c r="A329" s="77">
        <f t="shared" si="14"/>
        <v>43268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3666.32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3677.15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3674.54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3674.15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3731.34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3730.7200000000003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3795.9700000000003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3700.8900000000003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3897.84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3716.32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3715.9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3716.54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3715.4700000000003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3715.2200000000003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3715.2300000000005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3768.8700000000003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3769.57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3767.1000000000004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3714.6000000000004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3682.92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3723.7300000000005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3704.8100000000004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4365.96</v>
      </c>
    </row>
    <row r="330" spans="1:25" x14ac:dyDescent="0.2">
      <c r="A330" s="77">
        <f t="shared" si="14"/>
        <v>43269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3662.9500000000003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3643.53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3643.32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3662.48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3755.05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3718.8900000000003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3775.23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3649.71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3761.2700000000004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3636.67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3637.01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3636.88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3637.63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3637.8500000000004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3638.1200000000003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3637.8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3639.0200000000004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3637.9500000000003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3636.92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3635.09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3677.2000000000003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3681.04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3694.9300000000003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4042.5800000000004</v>
      </c>
    </row>
    <row r="331" spans="1:25" x14ac:dyDescent="0.2">
      <c r="A331" s="77">
        <f t="shared" si="14"/>
        <v>43270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3630.09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3640.1200000000003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3640.46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3661.07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3753.78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3716.7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3772.11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3646.7700000000004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3756.3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3633.11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3632.5600000000004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3634.3500000000004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3634.3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3634.32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3634.05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3632.9700000000003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3632.92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3629.3500000000004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3669.42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3676.2300000000005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3682.96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4026.38</v>
      </c>
    </row>
    <row r="332" spans="1:25" x14ac:dyDescent="0.2">
      <c r="A332" s="77">
        <f t="shared" si="14"/>
        <v>43271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3639.16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3622.57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3637.1800000000003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3657.0200000000004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3712.88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3712.96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3681.33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3638.5600000000004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3650.1000000000004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3660.54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3678.78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3702.0200000000004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3687.04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3693.1000000000004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3687.65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3693.86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3691.86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3629.59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3628.6600000000003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3650.5600000000004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3749.76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3716.7300000000005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3697.71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4042.5</v>
      </c>
    </row>
    <row r="333" spans="1:25" x14ac:dyDescent="0.2">
      <c r="A333" s="77">
        <f t="shared" si="14"/>
        <v>43272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3642.3500000000004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3620.6400000000003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3637.8900000000003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3657.25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3713.3500000000004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3714.58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3683.92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3635.36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3655.8700000000003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3662.4300000000003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3680.07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3711.96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3689.17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3693.66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3693.8300000000004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3694.2400000000002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3692.4500000000003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3625.5200000000004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3624.44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3653.12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3749.3900000000003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3719.7300000000005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3689.09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4027.7200000000003</v>
      </c>
    </row>
    <row r="334" spans="1:25" x14ac:dyDescent="0.2">
      <c r="A334" s="77">
        <f t="shared" si="14"/>
        <v>43273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3636.6000000000004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3638.1200000000003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3637.19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3656.5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3712.62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3712.5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3680.01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3636.7700000000004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3698.9900000000002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3631.9700000000003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3645.4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3646.9100000000003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3653.01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3635.7400000000002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3635.69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3634.94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3652.38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3634.09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3632.9300000000003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3621.76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3678.15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3659.08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3777.6400000000003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4202.4799999999996</v>
      </c>
    </row>
    <row r="335" spans="1:25" x14ac:dyDescent="0.2">
      <c r="A335" s="77">
        <f t="shared" si="14"/>
        <v>43274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3654.8100000000004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3637.9900000000002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3658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3658.87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3715.9800000000005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3710.7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3671.88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3624.15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3697.9700000000003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3653.5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3651.09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3650.58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3651.6400000000003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3652.15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3652.2200000000003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3651.3100000000004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3650.0600000000004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3651.54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3650.9300000000003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3654.6400000000003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3681.8100000000004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3692.05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3783.87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4215.26</v>
      </c>
    </row>
    <row r="336" spans="1:25" x14ac:dyDescent="0.2">
      <c r="A336" s="77">
        <f t="shared" si="14"/>
        <v>43275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3638.4300000000003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3643.8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3663.76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3685.25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3756.5200000000004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3755.09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3771.01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3682.4300000000003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3960.9700000000003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3759.8100000000004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3705.04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3705.12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3704.4900000000002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3704.4800000000005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3704.36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3704.7200000000003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3703.67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3654.9300000000003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3654.84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3656.4300000000003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3653.2400000000002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3676.37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3789.32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4207.5300000000007</v>
      </c>
    </row>
    <row r="337" spans="1:25" x14ac:dyDescent="0.2">
      <c r="A337" s="77">
        <f t="shared" si="14"/>
        <v>43276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3640.1600000000003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3644.07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3662.0600000000004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3716.09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3713.08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3713.7000000000003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3702.59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3631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3701.79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3633.46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3666.04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3678.92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3667.6600000000003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3691.59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3695.4100000000003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3699.29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3690.29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3641.3700000000003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3652.9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3654.9300000000003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3680.04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3692.6000000000004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3695.3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4200.0200000000004</v>
      </c>
    </row>
    <row r="338" spans="1:25" x14ac:dyDescent="0.2">
      <c r="A338" s="77">
        <f t="shared" si="14"/>
        <v>43277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3617.6000000000004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3637.7000000000003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3658.4900000000002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3711.6400000000003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3711.62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3712.7200000000003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3694.75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3619.79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3699.11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3633.33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3668.82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3667.3100000000004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3660.7200000000003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3685.75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3685.69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3686.21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3685.46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3643.1000000000004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3650.9100000000003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3654.2000000000003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3683.1400000000003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3689.5200000000004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3691.1800000000003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4200.6000000000004</v>
      </c>
    </row>
    <row r="339" spans="1:25" x14ac:dyDescent="0.2">
      <c r="A339" s="77">
        <f t="shared" si="14"/>
        <v>43278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3634.78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3618.04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3657.78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3701.67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3713.9900000000002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3711.15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3692.4900000000002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3651.33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3703.55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3701.2700000000004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3793.5600000000004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3819.4700000000003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3798.03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3816.44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3808.4900000000002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3809.21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3786.41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3742.9800000000005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3700.96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3697.2000000000003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3872.82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3949.12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3656.7700000000004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3944.4300000000003</v>
      </c>
    </row>
    <row r="340" spans="1:25" x14ac:dyDescent="0.2">
      <c r="A340" s="77">
        <f t="shared" si="14"/>
        <v>43279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3638.3500000000004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3623.57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3663.03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3705.7300000000005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3717.62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3716.25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3702.63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3667.44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3706.5200000000004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3705.42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3786.78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3813.79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3791.7400000000002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3807.83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3799.75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3790.7700000000004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3774.36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3727.6600000000003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3698.8500000000004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3684.6000000000004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3831.3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3866.95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3645.2200000000003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3937.55</v>
      </c>
    </row>
    <row r="341" spans="1:25" x14ac:dyDescent="0.2">
      <c r="A341" s="77">
        <f t="shared" si="14"/>
        <v>43280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3644.8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3622.48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3633.5600000000004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3662.3500000000004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3683.67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3719.26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3704.3500000000004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3678.9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3643.07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3797.3100000000004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3876.3500000000004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3890.17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3899.7300000000005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3915.4400000000005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3928.8900000000003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3915.29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3892.42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3872.1600000000003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3821.4500000000003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3804.6400000000003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3970.7400000000002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4000.0600000000004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3895.86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3748.84</v>
      </c>
    </row>
    <row r="342" spans="1:25" x14ac:dyDescent="0.2">
      <c r="A342" s="77">
        <f t="shared" si="14"/>
        <v>43281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3706.5200000000004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3647.88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3628.4700000000003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3622.58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3665.9800000000005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3635.1400000000003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3619.54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3655.4300000000003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3656.9900000000002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3734.6000000000004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3827.59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3828.4100000000003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3833.62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3831.6000000000004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3824.4700000000003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3831.71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3830.9300000000003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3828.6000000000004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3803.4700000000003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3797.7400000000002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3979.0200000000004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4174.66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3832.92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3712.4700000000003</v>
      </c>
    </row>
    <row r="343" spans="1:25" hidden="1" x14ac:dyDescent="0.2">
      <c r="A343" s="77">
        <f t="shared" si="14"/>
        <v>43282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2688.05</v>
      </c>
    </row>
    <row r="345" spans="1:25" x14ac:dyDescent="0.25">
      <c r="A345" s="85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43252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3643.96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3606.21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3601.08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3619.6400000000003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3640.25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3640.6800000000003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3622.44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3649.46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3630.1600000000003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3635.25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3671.28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3679.79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3639.32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3657.8500000000004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3638.53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3634.5600000000004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3633.59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3605.83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3618.2400000000002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3682.29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3791.4900000000002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3754.01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3676.57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3960.1800000000003</v>
      </c>
    </row>
    <row r="351" spans="1:25" x14ac:dyDescent="0.2">
      <c r="A351" s="77">
        <f t="shared" si="15"/>
        <v>43253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3677.46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3620.4100000000003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3608.6000000000004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3600.3500000000004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3624.03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3624.5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3600.8500000000004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3648.75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3664.8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3636.26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3636.1000000000004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3627.34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3628.4900000000002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3627.9300000000003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3627.32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3626.84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3626.57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3618.11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3617.7200000000003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3653.7700000000004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3739.8900000000003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3700.71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3675.82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4189.96</v>
      </c>
    </row>
    <row r="352" spans="1:25" x14ac:dyDescent="0.2">
      <c r="A352" s="77">
        <f t="shared" si="15"/>
        <v>43254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3604.55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3569.61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3585.9700000000003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3591.55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3606.15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3606.07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3562.6800000000003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3372.23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3795.2300000000005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3636.1800000000003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3635.9900000000002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3636.69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3636.4100000000003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3636.36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3636.7000000000003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3635.3900000000003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3634.33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3633.8500000000004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3634.46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3634.63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3713.15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3713.4700000000003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3677.6800000000003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4193.41</v>
      </c>
    </row>
    <row r="353" spans="1:25" x14ac:dyDescent="0.2">
      <c r="A353" s="77">
        <f t="shared" si="15"/>
        <v>43255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3630.98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3600.34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3595.16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3591.17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3624.86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3626.42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3619.59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3695.2000000000003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3641.6600000000003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3650.7300000000005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3711.92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3711.59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3660.83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3682.4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3651.8100000000004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3651.82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3651.67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3619.2700000000004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3626.05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3680.26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3783.63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3724.82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3680.84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4014.5</v>
      </c>
    </row>
    <row r="354" spans="1:25" x14ac:dyDescent="0.2">
      <c r="A354" s="77">
        <f t="shared" si="15"/>
        <v>43256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3627.4900000000002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3599.3900000000003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3590.33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3561.6000000000004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3609.7400000000002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3626.8100000000004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3619.9700000000003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3691.09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3640.0800000000004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3650.2200000000003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3709.5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3709.53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3660.4500000000003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3682.2000000000003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3651.76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3651.36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3651.34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3618.65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3628.5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3679.2400000000002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3818.4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3724.03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3684.1000000000004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4019.7000000000003</v>
      </c>
    </row>
    <row r="355" spans="1:25" x14ac:dyDescent="0.2">
      <c r="A355" s="77">
        <f t="shared" si="15"/>
        <v>43257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3619.08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3589.2200000000003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3591.88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3590.51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3626.3100000000004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3626.94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3620.3900000000003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3678.92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3644.21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3647.27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3710.4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3708.3500000000004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3656.78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3680.1800000000003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3649.87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3648.19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3647.7700000000004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3616.55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3626.1000000000004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3674.4100000000003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3751.7400000000002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3714.5600000000004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3645.9100000000003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3877.36</v>
      </c>
    </row>
    <row r="356" spans="1:25" x14ac:dyDescent="0.2">
      <c r="A356" s="77">
        <f t="shared" si="15"/>
        <v>43258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3633.6400000000003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3605.07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3593.58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3591.6600000000003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3666.9100000000003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3668.54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3647.79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3641.4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3655.0200000000004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3619.59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3664.4400000000005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3661.76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3627.34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3621.76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3621.6000000000004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3621.63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3620.4100000000003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3655.7300000000005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3656.1900000000005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3650.63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3703.84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3688.2700000000004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3715.6400000000003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3929.3500000000004</v>
      </c>
    </row>
    <row r="357" spans="1:25" x14ac:dyDescent="0.2">
      <c r="A357" s="77">
        <f t="shared" si="15"/>
        <v>43259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3626.76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3600.9500000000003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3597.86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3613.13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3644.3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3644.19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3664.9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3641.2400000000002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3636.32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3631.04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3672.4700000000003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3669.4300000000003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3637.4300000000003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3631.9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3632.65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3632.9500000000003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3631.8100000000004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3611.21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3610.9900000000002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3653.26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3711.78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3696.4100000000003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3677.4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3955.13</v>
      </c>
    </row>
    <row r="358" spans="1:25" x14ac:dyDescent="0.2">
      <c r="A358" s="77">
        <f t="shared" si="15"/>
        <v>43260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3628.54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3601.84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3616.9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3625.88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3645.54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3645.73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3667.8900000000003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3651.4500000000003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3638.11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3631.3700000000003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3651.9900000000002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3668.23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3622.08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3621.0800000000004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3621.09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3621.57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3620.79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3632.75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3639.87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3641.7400000000002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3692.91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3687.1400000000003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3687.1800000000003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4028.67</v>
      </c>
    </row>
    <row r="359" spans="1:25" x14ac:dyDescent="0.2">
      <c r="A359" s="77">
        <f t="shared" si="15"/>
        <v>43261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3631.79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3605.19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3622.4700000000003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3650.86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3651.2200000000003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3650.38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3669.46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3607.8100000000004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3637.88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3643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3642.66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3640.9500000000003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3640.82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3639.8900000000003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3639.8500000000004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3640.26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3638.9700000000003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3639.3500000000004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3638.69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3641.4900000000002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3625.76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3655.15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3687.4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4026.33</v>
      </c>
    </row>
    <row r="360" spans="1:25" x14ac:dyDescent="0.2">
      <c r="A360" s="77">
        <f t="shared" si="15"/>
        <v>43262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3618.8100000000004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3603.96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3633.2700000000004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3632.4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3653.23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3652.82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3669.53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3606.4700000000003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3639.46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3644.01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3644.8300000000004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3642.37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3641.15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3640.44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3639.87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3639.87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3639.4500000000003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3629.9300000000003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3640.4900000000002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3642.9700000000003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3622.67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3641.6800000000003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3688.53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4199.68</v>
      </c>
    </row>
    <row r="361" spans="1:25" x14ac:dyDescent="0.2">
      <c r="A361" s="77">
        <f t="shared" si="15"/>
        <v>43263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3608.4100000000003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3599.79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3629.4100000000003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3629.55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3646.3100000000004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3646.09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3634.19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3578.7400000000002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3637.3700000000003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3638.54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3640.04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3639.8900000000003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3638.1800000000003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3637.6400000000003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3637.6400000000003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3636.86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3630.2000000000003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3637.6600000000003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3638.83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3616.03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3640.37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3681.9300000000003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4194.7000000000007</v>
      </c>
    </row>
    <row r="362" spans="1:25" x14ac:dyDescent="0.2">
      <c r="A362" s="77">
        <f t="shared" si="15"/>
        <v>43264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3611.9700000000003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3605.01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3633.7000000000003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3632.5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3652.46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3652.8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3677.3500000000004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3637.44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3644.94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3621.86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3662.4800000000005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3659.8500000000004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3639.13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3643.7400000000002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3645.71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3644.1200000000003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3642.88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3626.25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3625.1800000000003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3645.13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3647.96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3663.4700000000003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3697.1200000000003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3967.96</v>
      </c>
    </row>
    <row r="363" spans="1:25" x14ac:dyDescent="0.2">
      <c r="A363" s="77">
        <f t="shared" si="15"/>
        <v>43265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3614.3300000000004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3604.3900000000003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3631.9500000000003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3630.05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3651.5200000000004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3650.2200000000003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3677.58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3637.59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3646.3500000000004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3622.5600000000004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3662.5600000000004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3655.01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3639.5600000000004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3640.17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3645.54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3640.6000000000004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3640.63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3626.94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3623.1200000000003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3640.92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3660.8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3672.94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3697.78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3986.51</v>
      </c>
    </row>
    <row r="364" spans="1:25" x14ac:dyDescent="0.2">
      <c r="A364" s="77">
        <f t="shared" si="15"/>
        <v>43266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3618.2000000000003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3606.5600000000004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3634.11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3632.3500000000004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3652.26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3653.5600000000004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3678.4300000000003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3637.17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3652.15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3628.15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3679.42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3674.5600000000004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3619.94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3629.94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3629.25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3657.75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3664.28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3640.3100000000004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3635.11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3655.7400000000002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3675.28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3719.5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3709.33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3995.4700000000003</v>
      </c>
    </row>
    <row r="365" spans="1:25" x14ac:dyDescent="0.2">
      <c r="A365" s="77">
        <f t="shared" si="15"/>
        <v>43267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3646.65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3609.71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3636.9500000000003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3636.53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3713.11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3711.76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3768.6900000000005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3645.98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3818.2700000000004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3657.53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3666.5600000000004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3665.4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3664.3900000000003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3663.9900000000002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3663.9300000000003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3664.63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3663.03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3657.84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3657.62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3660.03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3679.9400000000005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3708.3500000000004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3719.87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4317.12</v>
      </c>
    </row>
    <row r="366" spans="1:25" x14ac:dyDescent="0.2">
      <c r="A366" s="77">
        <f t="shared" si="15"/>
        <v>43268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3650.7000000000003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3661.37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3658.79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3658.4100000000003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3714.69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3714.07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3778.29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3684.7300000000005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3878.53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3699.9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3699.5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3700.12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3699.07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3698.83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3698.6000000000004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3698.84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3751.6200000000003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3752.3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3749.88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3698.21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3667.04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3707.2000000000003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3688.58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4339.18</v>
      </c>
    </row>
    <row r="367" spans="1:25" x14ac:dyDescent="0.2">
      <c r="A367" s="77">
        <f t="shared" si="15"/>
        <v>43269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3647.3900000000003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3628.28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3628.08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3646.9300000000003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3738.0200000000004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3702.4400000000005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3757.88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3634.36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3744.1400000000003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3621.53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3621.86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3621.7400000000002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3622.4700000000003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3622.69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3622.9500000000003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3622.65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3623.8500000000004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3622.79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3621.78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3619.9700000000003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3661.42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3665.19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3678.86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4020.96</v>
      </c>
    </row>
    <row r="368" spans="1:25" x14ac:dyDescent="0.2">
      <c r="A368" s="77">
        <f t="shared" si="15"/>
        <v>43270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3615.0600000000004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3624.9300000000003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3625.26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3645.54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3736.7700000000004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3700.28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3754.8100000000004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3631.4700000000003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3739.25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3617.9100000000003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3618.0200000000004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3617.48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3618.91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3619.25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3619.2000000000003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3619.21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3618.96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3617.8900000000003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3617.84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3614.32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3653.75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3660.46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3667.08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4005.0200000000004</v>
      </c>
    </row>
    <row r="369" spans="1:27" x14ac:dyDescent="0.2">
      <c r="A369" s="77">
        <f t="shared" si="15"/>
        <v>43271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3623.98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3607.65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3622.03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3641.5600000000004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3696.5200000000004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3696.61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3665.4700000000003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3623.3900000000003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3634.7400000000002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3645.0200000000004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3662.9700000000003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3685.83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3671.1000000000004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3677.0600000000004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3671.7000000000003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3677.8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3675.84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3614.57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3613.65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3635.2000000000003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3732.82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3700.3100000000004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3681.59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4020.88</v>
      </c>
    </row>
    <row r="370" spans="1:27" x14ac:dyDescent="0.2">
      <c r="A370" s="77">
        <f t="shared" si="15"/>
        <v>43272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3627.12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3605.75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3622.73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3641.78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3696.9900000000002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3698.2000000000003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3668.0200000000004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3620.2400000000002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3640.42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3646.88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3664.23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3695.61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3673.2000000000003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3677.61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3677.78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3678.1800000000003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3676.42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3610.5600000000004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3609.4900000000002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3637.7200000000003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3732.45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3703.26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3673.11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4006.34</v>
      </c>
    </row>
    <row r="371" spans="1:27" x14ac:dyDescent="0.2">
      <c r="A371" s="77">
        <f t="shared" si="15"/>
        <v>43273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3621.46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3622.9500000000003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3622.04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3641.04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3696.26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3696.15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3664.17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3621.63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3682.8500000000004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3616.91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3630.1200000000003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3631.61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3637.61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3620.61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3620.5600000000004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3619.83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3636.9900000000002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3618.9900000000002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3617.8500000000004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3606.86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3662.3500000000004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3643.58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3760.25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4178.3100000000004</v>
      </c>
    </row>
    <row r="372" spans="1:27" x14ac:dyDescent="0.2">
      <c r="A372" s="77">
        <f t="shared" si="15"/>
        <v>43274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3639.38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3622.83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3642.51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3643.37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3699.57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3694.38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3656.1800000000003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3609.21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3681.8500000000004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3638.09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3635.7200000000003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3635.2200000000003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3636.26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3636.7700000000004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3636.83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3635.9300000000003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3634.71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3636.17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3635.5600000000004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3639.2200000000003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3665.9500000000003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3676.03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3766.38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4190.8900000000003</v>
      </c>
    </row>
    <row r="373" spans="1:27" x14ac:dyDescent="0.2">
      <c r="A373" s="77">
        <f t="shared" si="15"/>
        <v>43275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3623.26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3628.54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3648.19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3669.33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3739.4700000000003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3738.0600000000004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3753.7300000000005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3666.5600000000004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3940.65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3742.71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3688.8100000000004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3688.88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3688.2700000000004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3688.26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3688.1400000000003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3688.4900000000002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3687.46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3639.5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3639.4100000000003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3640.9700000000003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3637.83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3660.59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3771.75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4183.2800000000007</v>
      </c>
    </row>
    <row r="374" spans="1:27" x14ac:dyDescent="0.2">
      <c r="A374" s="77">
        <f t="shared" si="15"/>
        <v>43276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3624.96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3628.8100000000004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3646.51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3699.6800000000003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3696.7200000000003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3697.33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3686.4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3615.9500000000003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3685.61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3618.3700000000003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3650.4300000000003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3663.11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3652.03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3675.57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3679.34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3683.15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3674.3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3626.15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3637.5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3639.5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3664.21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3676.57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3679.2300000000005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4175.8900000000003</v>
      </c>
    </row>
    <row r="375" spans="1:27" x14ac:dyDescent="0.2">
      <c r="A375" s="77">
        <f t="shared" si="15"/>
        <v>43277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3602.76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3622.55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3643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3695.3100000000004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3695.28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3696.36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3678.6900000000005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3604.92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3682.9800000000005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3618.2400000000002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3653.17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3651.6800000000003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3645.2000000000003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3669.82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3669.76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3670.28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3669.54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3627.8500000000004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3635.54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3638.78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3667.26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3673.54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3675.17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4176.46</v>
      </c>
    </row>
    <row r="376" spans="1:27" x14ac:dyDescent="0.2">
      <c r="A376" s="77">
        <f t="shared" si="15"/>
        <v>43278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3619.67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3603.19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3642.3100000000004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3685.4900000000002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3697.61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3694.82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3676.46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3635.96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3687.34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3685.1000000000004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3775.91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3801.41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3780.3100000000004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3798.4300000000003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3790.61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3791.32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3768.88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3726.15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3684.79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3681.09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3853.91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3929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3641.3100000000004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3924.38</v>
      </c>
      <c r="AA376" s="78"/>
    </row>
    <row r="377" spans="1:27" x14ac:dyDescent="0.2">
      <c r="A377" s="77">
        <f t="shared" si="15"/>
        <v>43279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3623.1800000000003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3608.6400000000003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3647.4700000000003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3689.4900000000002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3701.19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3699.84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3686.4300000000003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3651.8100000000004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3690.2700000000004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3689.1800000000003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3769.2400000000002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3795.82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3774.12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3789.96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3782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3773.17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3757.0200000000004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3711.07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3682.7200000000003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3668.7000000000003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3813.05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3848.13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3629.94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3917.61</v>
      </c>
    </row>
    <row r="378" spans="1:27" x14ac:dyDescent="0.2">
      <c r="A378" s="77">
        <f t="shared" si="15"/>
        <v>43280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3629.53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3607.57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3618.4700000000003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3646.8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3667.78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3702.8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3688.12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3663.08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3627.8300000000004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3779.6000000000004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3857.3900000000003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3870.9800000000005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3880.4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3895.8500000000004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3909.09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3895.7000000000003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3873.2000000000003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3853.26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3803.36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3786.82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3950.26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3979.12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3876.58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3731.9100000000003</v>
      </c>
    </row>
    <row r="379" spans="1:27" x14ac:dyDescent="0.2">
      <c r="A379" s="77">
        <f t="shared" ref="A379:A380" si="16">A342</f>
        <v>43281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3690.2700000000004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3632.5600000000004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3613.46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3607.67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3650.3700000000003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3620.0200000000004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3604.6800000000003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3639.9900000000002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3641.5200000000004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3717.9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3809.4000000000005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3810.21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3815.33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3813.3500000000004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3806.34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3813.46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3812.69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3810.3900000000003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3785.67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3780.03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3958.4100000000003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4150.93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3814.65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3696.12</v>
      </c>
    </row>
    <row r="380" spans="1:27" hidden="1" x14ac:dyDescent="0.2">
      <c r="A380" s="77">
        <f t="shared" si="16"/>
        <v>43282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2688.05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43252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3587.7400000000002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3552.21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3547.3900000000003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3564.8500000000004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3584.25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3584.65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3567.48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3592.92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3574.75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3579.54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3613.46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3621.46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3583.3700000000003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3600.8100000000004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3582.63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3578.8900000000003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3577.98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3551.8500000000004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3563.54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3623.82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3726.59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3691.32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3618.4300000000003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3885.36</v>
      </c>
    </row>
    <row r="388" spans="1:25" x14ac:dyDescent="0.2">
      <c r="A388" s="77">
        <f t="shared" si="17"/>
        <v>43253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3619.2700000000004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3565.58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3554.46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3546.69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3568.9800000000005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3569.42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3547.17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3592.25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3607.3500000000004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3580.5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3580.3500000000004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3572.1000000000004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3573.1800000000003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3572.65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3572.07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3571.62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3571.37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3563.4100000000003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3563.04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3596.9700000000003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3678.03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3641.15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3617.7200000000003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4101.63</v>
      </c>
    </row>
    <row r="389" spans="1:25" x14ac:dyDescent="0.2">
      <c r="A389" s="77">
        <f t="shared" si="17"/>
        <v>43254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3550.65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3517.76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3533.16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3538.4100000000003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3552.15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3552.0800000000004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3511.2400000000002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3331.9900000000002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3730.11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3580.4100000000003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3580.2400000000002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3580.9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3580.63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3580.59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3580.9100000000003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3579.6800000000003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3578.67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3578.2200000000003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3578.8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3578.96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3652.86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3653.1600000000003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3619.4800000000005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4104.88</v>
      </c>
    </row>
    <row r="390" spans="1:25" x14ac:dyDescent="0.2">
      <c r="A390" s="77">
        <f t="shared" si="17"/>
        <v>43255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3575.5200000000004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3546.6800000000003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3541.8100000000004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3538.05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3569.7700000000004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3571.23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3564.8100000000004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3635.96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3585.57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3594.11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3651.7000000000003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3651.3900000000003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3603.61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3623.92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3595.12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3595.1400000000003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3595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3564.51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3570.8900000000003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3621.9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3719.2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3663.8500000000004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3622.4500000000003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3936.4900000000002</v>
      </c>
    </row>
    <row r="391" spans="1:25" x14ac:dyDescent="0.2">
      <c r="A391" s="77">
        <f t="shared" si="17"/>
        <v>43256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3572.2400000000002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3545.79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3537.2700000000004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3510.23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3555.53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3571.6000000000004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3565.16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3632.1000000000004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3584.0800000000004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3593.6400000000003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3649.4300000000003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3649.4500000000003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3603.26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3623.73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3595.08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3594.71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3594.69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3563.92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3573.19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3620.94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3751.92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3663.1000000000004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3625.5200000000004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3941.38</v>
      </c>
    </row>
    <row r="392" spans="1:25" x14ac:dyDescent="0.2">
      <c r="A392" s="77">
        <f t="shared" si="17"/>
        <v>43257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3564.32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3536.2200000000003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3538.7200000000003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3537.4300000000003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3571.13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3571.7200000000003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3565.5600000000004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3620.6400000000003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3587.9700000000003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3590.86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3650.27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3648.34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3599.8100000000004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3621.83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3593.3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3591.7200000000003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3591.33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3561.94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3570.9300000000003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3616.4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3689.1800000000003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3654.1900000000005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3589.57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3807.41</v>
      </c>
    </row>
    <row r="393" spans="1:25" x14ac:dyDescent="0.2">
      <c r="A393" s="77">
        <f t="shared" si="17"/>
        <v>43258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3578.03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3551.1400000000003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3540.33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3538.51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3609.34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3610.87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3591.34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3585.33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3598.15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3564.8100000000004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3607.0200000000004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3604.4900000000002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3572.1000000000004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3566.8500000000004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3566.7000000000003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3566.7200000000003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3565.58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3598.82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3599.25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3594.02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3644.1000000000004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3629.4500000000003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3655.21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3856.3500000000004</v>
      </c>
    </row>
    <row r="394" spans="1:25" x14ac:dyDescent="0.2">
      <c r="A394" s="77">
        <f t="shared" si="17"/>
        <v>43259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3571.55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3547.26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3544.3500000000004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3558.7300000000005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3588.0600000000004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3587.96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3607.4500000000003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3585.1800000000003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3580.55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3575.5800000000004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3614.57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3611.71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3581.59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3576.3900000000003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3577.09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3577.38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3576.3100000000004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3556.9100000000003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3556.71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3596.5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3651.57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3637.11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3619.21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3880.61</v>
      </c>
    </row>
    <row r="395" spans="1:25" x14ac:dyDescent="0.2">
      <c r="A395" s="77">
        <f t="shared" si="17"/>
        <v>43260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3573.23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3548.1000000000004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3562.2700000000004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3570.7200000000003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3589.23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3589.4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3610.26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3594.79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3582.2400000000002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3575.8900000000003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3595.3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3610.58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3567.15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3566.2000000000003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3566.21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3566.6600000000003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3565.9400000000005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3577.1800000000003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3583.8900000000003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3585.65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3633.8100000000004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3628.38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3628.42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3949.83</v>
      </c>
    </row>
    <row r="396" spans="1:25" x14ac:dyDescent="0.2">
      <c r="A396" s="77">
        <f t="shared" si="17"/>
        <v>43261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3576.28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3551.25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3567.5200000000004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3594.2400000000002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3594.57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3593.79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3611.7400000000002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3553.7200000000003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3582.0200000000004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3586.84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3586.52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3584.9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3584.79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3583.91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3583.88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3584.26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3583.05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3583.4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3582.78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3585.4100000000003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3570.61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3598.2700000000004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3628.63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3947.62</v>
      </c>
    </row>
    <row r="397" spans="1:25" x14ac:dyDescent="0.2">
      <c r="A397" s="77">
        <f t="shared" si="17"/>
        <v>43262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3564.07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3550.1000000000004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3577.6800000000003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3576.86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3596.46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3596.08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3611.8100000000004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3552.4500000000003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3583.51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3587.79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3588.5600000000004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3586.2400000000002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3585.1000000000004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3584.4300000000003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3583.8900000000003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3583.8900000000003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3583.5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3574.53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3584.48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3586.8100000000004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3567.7000000000003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3585.59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3629.69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4110.7700000000004</v>
      </c>
    </row>
    <row r="398" spans="1:25" x14ac:dyDescent="0.2">
      <c r="A398" s="77">
        <f t="shared" si="17"/>
        <v>43263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3554.28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3546.1600000000003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3574.05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3574.17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3589.96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3589.75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3578.55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3526.3500000000004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3581.53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3582.6400000000003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3584.05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3583.91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3582.13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3582.3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3581.79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3581.79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3581.0600000000004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3574.79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3581.8100000000004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3582.91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3561.4500000000003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3584.36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3623.4800000000005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4106.09</v>
      </c>
    </row>
    <row r="399" spans="1:25" x14ac:dyDescent="0.2">
      <c r="A399" s="77">
        <f t="shared" si="17"/>
        <v>43264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3557.63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3551.0800000000004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3578.08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3576.9500000000003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3595.7400000000002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3596.0600000000004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3619.17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3581.6000000000004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3588.6600000000003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3566.9400000000005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3605.17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3602.6900000000005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3583.2000000000003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3587.53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3589.3900000000003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3587.8900000000003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3586.7300000000005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3571.07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3570.07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3588.84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3591.5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3606.11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3637.7700000000004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3892.6900000000005</v>
      </c>
    </row>
    <row r="400" spans="1:25" x14ac:dyDescent="0.2">
      <c r="A400" s="77">
        <f t="shared" si="17"/>
        <v>43265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3559.86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3550.5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3576.4300000000003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3574.65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3594.86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3593.6400000000003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3619.3900000000003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3581.7400000000002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3589.9900000000002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3567.6000000000004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3605.2400000000002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3598.1400000000003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3583.6000000000004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3584.1800000000003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3589.23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3584.58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3584.6000000000004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3571.7200000000003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3568.13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3584.88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3603.59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3615.01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3638.4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3910.1400000000003</v>
      </c>
    </row>
    <row r="401" spans="1:27" x14ac:dyDescent="0.2">
      <c r="A401" s="77">
        <f t="shared" si="17"/>
        <v>43266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3563.4900000000002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3552.54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3578.4700000000003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3576.82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3595.55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3596.7700000000004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3620.1800000000003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3581.3500000000004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3595.4500000000003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3572.86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3621.12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3616.54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3565.13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3574.54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3573.9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3600.7200000000003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3606.8700000000003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3584.3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3579.4100000000003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3598.83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3617.2200000000003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3658.84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3649.2700000000004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3918.57</v>
      </c>
    </row>
    <row r="402" spans="1:27" x14ac:dyDescent="0.2">
      <c r="A402" s="77">
        <f t="shared" si="17"/>
        <v>43267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3590.27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3555.51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3581.1400000000003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3580.75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3652.82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3651.55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3705.1400000000003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3589.6400000000003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3751.8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3600.51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3609.01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3607.92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3606.9700000000003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3606.59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3606.53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3607.19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3605.69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3600.8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3600.59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3602.8700000000003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3621.6000000000004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3648.34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3659.19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4221.3100000000004</v>
      </c>
    </row>
    <row r="403" spans="1:27" x14ac:dyDescent="0.2">
      <c r="A403" s="77">
        <f t="shared" si="17"/>
        <v>43268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3594.09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3604.12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3601.7000000000003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3601.34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3654.3100000000004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3653.73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3714.17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3626.11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3808.5200000000004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3640.3900000000003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3640.01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3640.6000000000004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3639.61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3639.38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3639.17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3639.3900000000003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3689.07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3689.71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3687.4300000000003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3638.8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3609.46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3647.26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3629.73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4242.07</v>
      </c>
    </row>
    <row r="404" spans="1:27" x14ac:dyDescent="0.2">
      <c r="A404" s="77">
        <f t="shared" si="17"/>
        <v>43269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3590.9700000000003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3572.9900000000002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3572.79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3590.53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3676.2700000000004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3642.78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3694.96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3578.71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3682.03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3566.63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3566.9400000000005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3566.82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3567.5200000000004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3567.7200000000003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3567.9700000000003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3567.6800000000003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3568.8100000000004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3567.82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3566.86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3565.16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3604.17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3607.7200000000003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3620.59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3942.57</v>
      </c>
    </row>
    <row r="405" spans="1:27" x14ac:dyDescent="0.2">
      <c r="A405" s="77">
        <f t="shared" si="17"/>
        <v>43270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3560.54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3569.82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3570.1400000000003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3589.23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3675.1000000000004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3640.75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3692.07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3575.98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3677.4300000000003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3563.2300000000005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3563.3300000000004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3562.82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3564.16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3564.4800000000005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3564.44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3564.4500000000003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3564.21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3563.2000000000003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3563.16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3559.8500000000004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3596.96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3603.2700000000004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3609.5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3927.5600000000004</v>
      </c>
    </row>
    <row r="406" spans="1:27" x14ac:dyDescent="0.2">
      <c r="A406" s="77">
        <f t="shared" si="17"/>
        <v>43271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3568.94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3553.57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3567.1000000000004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3585.48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3637.21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3637.29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3607.9900000000002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3568.38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3579.07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3588.7300000000005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3605.63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3627.15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3613.28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3618.8900000000003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3613.8500000000004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3619.59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3617.75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3560.08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3559.21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3579.4900000000002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3671.3700000000003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3640.7700000000004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3623.16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3942.49</v>
      </c>
    </row>
    <row r="407" spans="1:27" x14ac:dyDescent="0.2">
      <c r="A407" s="77">
        <f t="shared" si="17"/>
        <v>43272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3571.8900000000003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3551.78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3567.76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3585.6900000000005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3637.65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3638.79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3610.3900000000003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3565.42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3584.4100000000003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3590.4900000000002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3606.82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3636.36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3615.26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3619.41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3619.57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3619.9500000000003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3618.29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3556.3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3555.3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3581.87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3671.02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3643.55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3615.17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3928.8100000000004</v>
      </c>
    </row>
    <row r="408" spans="1:27" x14ac:dyDescent="0.2">
      <c r="A408" s="77">
        <f t="shared" si="17"/>
        <v>43273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3566.5600000000004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3567.9700000000003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3567.11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3584.9900000000002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3636.9700000000003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3636.86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3606.76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3566.7200000000003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3624.3500000000004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3562.28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3574.7200000000003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3576.11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3581.76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3565.76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3565.7200000000003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3565.03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3581.1800000000003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3564.2400000000002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3563.17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3552.82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3605.05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3587.38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3697.19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4090.67</v>
      </c>
    </row>
    <row r="409" spans="1:27" x14ac:dyDescent="0.2">
      <c r="A409" s="77">
        <f t="shared" si="17"/>
        <v>43274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3583.4300000000003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3567.8500000000004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3586.38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3587.19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3640.08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3635.19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3599.2400000000002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3555.03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3623.4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3582.21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3579.9900000000002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3579.5200000000004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3580.5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3580.9700000000003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3581.03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3580.1800000000003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3579.03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3580.4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3579.84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3583.28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3608.44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3617.92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3702.96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4102.5</v>
      </c>
    </row>
    <row r="410" spans="1:27" x14ac:dyDescent="0.2">
      <c r="A410" s="77">
        <f t="shared" si="17"/>
        <v>43275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3568.26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3573.23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3591.7200000000003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3611.62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3677.63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3676.3100000000004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3691.05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3609.01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3866.9800000000005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3680.6800000000003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3629.9500000000003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3630.0200000000004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3629.4500000000003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3629.4300000000003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3629.32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3629.65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3628.6800000000003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3583.54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3583.46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3584.9300000000003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3581.9700000000003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3603.4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3708.01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4095.34</v>
      </c>
      <c r="AA410" s="78"/>
    </row>
    <row r="411" spans="1:27" x14ac:dyDescent="0.2">
      <c r="A411" s="77">
        <f t="shared" si="17"/>
        <v>43276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3569.86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3573.4800000000005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3590.1400000000003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3640.1900000000005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3637.3900000000003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3637.9700000000003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3627.6800000000003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3561.38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3626.94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3563.65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3593.83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3605.76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3595.3300000000004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3617.4900000000002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3621.04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3624.6200000000003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3616.29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3570.9800000000005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3581.6600000000003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3583.54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3606.8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3618.4300000000003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3620.9300000000003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4088.38</v>
      </c>
    </row>
    <row r="412" spans="1:27" x14ac:dyDescent="0.2">
      <c r="A412" s="77">
        <f t="shared" si="17"/>
        <v>43277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3548.9700000000003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3567.59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3586.84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3636.07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3636.04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3637.0600000000004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3620.42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3551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3624.46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3563.54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3596.4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3595.01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3588.9100000000003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3612.08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3612.03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3612.51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3611.82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3572.58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3579.82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3582.86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3609.67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3615.58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3617.11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4088.92</v>
      </c>
    </row>
    <row r="413" spans="1:27" x14ac:dyDescent="0.2">
      <c r="A413" s="77">
        <f t="shared" si="17"/>
        <v>43278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3564.88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3549.3700000000003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3586.1800000000003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3626.83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3638.2400000000002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3635.61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3618.32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3580.21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3628.57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3626.46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3711.9300000000003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3735.9300000000003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3716.07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3733.12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3725.76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3726.4300000000003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3705.3100000000004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3665.09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3626.17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3622.6800000000003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3785.34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3856.01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3585.25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3851.66</v>
      </c>
    </row>
    <row r="414" spans="1:27" x14ac:dyDescent="0.2">
      <c r="A414" s="77">
        <f t="shared" si="17"/>
        <v>43279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3568.19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3554.4900000000002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3591.04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3630.59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3641.6000000000004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3640.34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3627.71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3595.12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3631.33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3630.3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3705.6600000000003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3730.67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3710.25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3725.15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3717.67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3709.3500000000004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3694.15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3650.9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3624.2200000000003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3611.0200000000004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3746.8900000000003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3779.91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3574.54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3845.29</v>
      </c>
    </row>
    <row r="415" spans="1:27" x14ac:dyDescent="0.2">
      <c r="A415" s="77">
        <f t="shared" si="17"/>
        <v>43280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3574.1600000000003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3553.4900000000002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3563.7400000000002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3590.42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3610.16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3643.1200000000003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3629.3100000000004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3605.7400000000002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3572.5600000000004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3715.4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3788.62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3801.4100000000003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3810.2700000000004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3824.82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3837.28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3824.6800000000003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3803.5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3784.7300000000005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3737.76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3722.2000000000003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3876.03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3903.1800000000003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3806.6800000000003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3670.5200000000004</v>
      </c>
    </row>
    <row r="416" spans="1:27" x14ac:dyDescent="0.2">
      <c r="A416" s="77">
        <f t="shared" ref="A416:A417" si="18">A379</f>
        <v>43281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3631.33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3577.01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3559.04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3553.58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3593.7700000000004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3565.21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3550.77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3584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3585.44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3657.33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3743.4500000000003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3744.21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3749.03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3747.16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3740.57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3747.2700000000004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3746.54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3744.38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3721.11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3715.8100000000004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3883.7000000000003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4064.8900000000003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3748.3900000000003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3636.83</v>
      </c>
    </row>
    <row r="417" spans="1:25" hidden="1" x14ac:dyDescent="0.2">
      <c r="A417" s="77">
        <f t="shared" si="18"/>
        <v>43282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2688.05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43252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3538.04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3504.4700000000003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3499.9100000000003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3516.42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3534.7400000000002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3535.12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3518.9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3542.9300000000003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3525.7700000000004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3530.29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3562.34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3569.9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3533.9100000000003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3550.3900000000003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3533.21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3529.6800000000003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3528.82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3504.13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3515.17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3572.12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3669.2200000000003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3635.8900000000003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3567.03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3819.2200000000003</v>
      </c>
    </row>
    <row r="425" spans="1:25" x14ac:dyDescent="0.2">
      <c r="A425" s="77">
        <f t="shared" si="19"/>
        <v>43253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3567.8300000000004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3517.1000000000004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3506.6000000000004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3499.26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3520.32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3520.7300000000005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3499.71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3542.3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3556.57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3531.2000000000003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3531.05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3523.26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3524.29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3523.78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3523.2400000000002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3522.8100000000004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3522.57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3515.05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3514.71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3546.76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3623.34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3588.5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3566.3700000000003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4023.54</v>
      </c>
    </row>
    <row r="426" spans="1:25" x14ac:dyDescent="0.2">
      <c r="A426" s="77">
        <f t="shared" si="19"/>
        <v>43254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3503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3471.9300000000003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3486.48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3491.44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3504.42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3504.3500000000004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3465.77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3296.41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3672.55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3531.12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3530.96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3531.58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3531.3300000000004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3531.28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3531.59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3530.42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3529.4700000000003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3529.05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3529.59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3529.75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3599.57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3599.8500000000004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3568.0200000000004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4026.61</v>
      </c>
    </row>
    <row r="427" spans="1:25" x14ac:dyDescent="0.2">
      <c r="A427" s="77">
        <f t="shared" si="19"/>
        <v>43255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3526.5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3499.25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3494.65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3491.1000000000004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3521.0600000000004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3522.44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3516.3700000000003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3583.6000000000004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3535.9900000000002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3544.0600000000004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3598.4700000000003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3598.17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3553.04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3572.2200000000003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3545.0200000000004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3545.03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3544.9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3516.09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3522.12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3570.3100000000004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3662.2400000000002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3609.9400000000005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3570.84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3867.53</v>
      </c>
    </row>
    <row r="428" spans="1:25" x14ac:dyDescent="0.2">
      <c r="A428" s="77">
        <f t="shared" si="19"/>
        <v>43256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3523.3900000000003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3498.4100000000003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3490.36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3464.8100000000004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3507.61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3522.79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3516.71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3579.9500000000003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3534.59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3543.61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3596.32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3596.34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3552.7000000000003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3572.05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3544.9700000000003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3544.62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3544.6000000000004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3515.53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3524.3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3569.4100000000003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3693.15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3609.23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3573.7400000000002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3872.1500000000005</v>
      </c>
    </row>
    <row r="429" spans="1:25" x14ac:dyDescent="0.2">
      <c r="A429" s="77">
        <f t="shared" si="19"/>
        <v>43257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3515.92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3489.36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3491.7300000000005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3490.51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3522.3500000000004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3522.9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3517.08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3569.13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3538.26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3540.98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3597.11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3595.29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3549.4400000000005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3570.25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3543.29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3541.8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3541.4300000000003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3513.67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3522.16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3565.11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3633.88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3600.82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3539.7700000000004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3745.57</v>
      </c>
    </row>
    <row r="430" spans="1:25" x14ac:dyDescent="0.2">
      <c r="A430" s="77">
        <f t="shared" si="19"/>
        <v>43258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3528.86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3503.46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3493.2400000000002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3491.53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3558.4400000000005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3559.8900000000003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3541.44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3535.76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3547.87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3516.3700000000003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3556.25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3553.87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3523.26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3518.3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3518.1600000000003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3518.1800000000003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3517.1000000000004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3548.5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3548.92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3543.9700000000003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3591.28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3577.44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3601.78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3791.8100000000004</v>
      </c>
    </row>
    <row r="431" spans="1:25" x14ac:dyDescent="0.2">
      <c r="A431" s="77">
        <f t="shared" si="19"/>
        <v>43259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3522.75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3499.8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3497.05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3510.63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3538.3500000000004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3538.25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3556.6600000000003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3535.62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3531.25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3526.55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3563.3900000000003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3560.69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3532.23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3527.32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3527.98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3528.25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3527.2400000000002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3508.92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3508.7200000000003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3546.3100000000004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3598.3500000000004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3584.6800000000003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3567.7700000000004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3814.7300000000005</v>
      </c>
    </row>
    <row r="432" spans="1:25" x14ac:dyDescent="0.2">
      <c r="A432" s="77">
        <f t="shared" si="19"/>
        <v>43260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3524.33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3500.59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3513.98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3521.96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3539.4500000000003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3539.61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3559.32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3544.7000000000003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3532.84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3526.8500000000004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3545.1800000000003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3559.62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3518.59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3517.6900000000005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3517.7000000000003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3518.13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3517.4400000000005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3528.07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3534.4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3536.07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3581.5600000000004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3576.44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3576.4700000000003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3880.13</v>
      </c>
    </row>
    <row r="433" spans="1:27" x14ac:dyDescent="0.2">
      <c r="A433" s="77">
        <f t="shared" si="19"/>
        <v>43261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3527.2200000000003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3503.57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3518.9300000000003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3544.1800000000003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3544.4900000000002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3543.75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3560.71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3505.9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3532.63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3537.1900000000005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3536.8900000000003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3535.36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3535.25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3534.42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3534.3900000000003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3534.75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3533.6000000000004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3533.94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3533.3500000000004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3535.84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3521.86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3547.9900000000002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3576.67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3878.04</v>
      </c>
    </row>
    <row r="434" spans="1:27" x14ac:dyDescent="0.2">
      <c r="A434" s="77">
        <f t="shared" si="19"/>
        <v>43262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3515.6800000000003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3502.4800000000005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3528.54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3527.76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3546.28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3545.92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3560.78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3504.7000000000003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3534.04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3538.08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3538.8100000000004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3536.62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3535.54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3534.9100000000003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3534.4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3534.4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3534.03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3525.5600000000004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3534.96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3537.16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3519.11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3536.01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3577.67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4032.1800000000003</v>
      </c>
    </row>
    <row r="435" spans="1:27" x14ac:dyDescent="0.2">
      <c r="A435" s="77">
        <f t="shared" si="19"/>
        <v>43263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3506.4300000000003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3498.76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3525.1000000000004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3525.2200000000003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3540.13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3539.94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3529.3500000000004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3480.05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3532.1800000000003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3533.2200000000003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3534.55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3534.42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3532.7400000000002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3532.9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3532.42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3532.42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3531.7300000000005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3525.8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3532.44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3533.4700000000003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3513.2000000000003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3534.8500000000004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3571.8100000000004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4027.76</v>
      </c>
    </row>
    <row r="436" spans="1:27" x14ac:dyDescent="0.2">
      <c r="A436" s="77">
        <f t="shared" si="19"/>
        <v>43264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3509.59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3503.4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3528.92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3527.8500000000004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3545.59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3545.9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3567.7300000000005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3532.2400000000002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3538.9100000000003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3518.3900000000003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3554.51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3552.17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3533.75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3537.84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3539.6000000000004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3538.1800000000003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3537.08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3522.29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3521.34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3539.08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3541.59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3555.3900000000003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3585.3100000000004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3826.1400000000003</v>
      </c>
    </row>
    <row r="437" spans="1:27" x14ac:dyDescent="0.2">
      <c r="A437" s="77">
        <f t="shared" si="19"/>
        <v>43265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3511.7000000000003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3502.86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3527.36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3525.67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3544.7700000000004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3543.61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3567.94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3532.37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3540.17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3519.01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3554.57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3547.86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3534.13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3534.67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3539.4500000000003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3535.05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3535.08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3522.9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3519.51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3535.34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3553.0200000000004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3563.8100000000004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3585.9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3842.63</v>
      </c>
    </row>
    <row r="438" spans="1:27" x14ac:dyDescent="0.2">
      <c r="A438" s="77">
        <f t="shared" si="19"/>
        <v>43266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3515.13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3504.79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3529.28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3527.7200000000003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3545.42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3546.57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3568.69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3532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3545.32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3523.9800000000005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3569.57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3565.25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3516.6800000000003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3525.57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3524.96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3550.3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3556.11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3534.79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3530.17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3548.51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3565.8900000000003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3605.21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3596.17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3850.6000000000004</v>
      </c>
    </row>
    <row r="439" spans="1:27" s="88" customFormat="1" x14ac:dyDescent="0.25">
      <c r="A439" s="77">
        <f t="shared" si="19"/>
        <v>43267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3540.4300000000003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3507.59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3531.8100000000004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3531.44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3599.5200000000004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3598.32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3648.9500000000003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3539.84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3693.04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3550.11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3558.1400000000003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3557.1000000000004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3556.21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3555.8500000000004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3555.8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3556.42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3555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3550.38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3550.1800000000003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3552.33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3570.03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3595.29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3605.54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4136.6100000000006</v>
      </c>
    </row>
    <row r="440" spans="1:27" x14ac:dyDescent="0.2">
      <c r="A440" s="77">
        <f t="shared" si="19"/>
        <v>43268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3544.04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3553.52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3551.2300000000005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3550.8900000000003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3600.9300000000003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3600.38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3657.4900000000002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3574.29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3746.62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3587.78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3587.4300000000003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3587.98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3587.04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3586.83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3586.63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3586.84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3633.7700000000004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3634.38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3632.2200000000003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3586.28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3558.5600000000004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3594.2700000000004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3577.71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4156.2300000000005</v>
      </c>
    </row>
    <row r="441" spans="1:27" x14ac:dyDescent="0.2">
      <c r="A441" s="77">
        <f t="shared" si="19"/>
        <v>43269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3541.09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3524.1000000000004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3523.92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3540.6800000000003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3621.6800000000003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3590.04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3639.34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3529.51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3627.1200000000003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3518.09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3518.3900000000003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3518.28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3518.9300000000003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3519.13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3519.36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3519.09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3520.15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3519.2200000000003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3518.3100000000004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3516.71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3553.5600000000004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3556.92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3569.07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3873.2700000000004</v>
      </c>
    </row>
    <row r="442" spans="1:27" x14ac:dyDescent="0.2">
      <c r="A442" s="77">
        <f t="shared" si="19"/>
        <v>43270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3512.34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3521.11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3521.4100000000003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3539.4500000000003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3620.57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3588.12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3636.6000000000004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3526.9300000000003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3622.7700000000004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3514.88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3514.9800000000005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3514.5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3515.76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3516.07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3516.0200000000004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3516.03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3515.8100000000004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3514.86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3514.8100000000004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3511.69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3546.75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3552.71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3558.6000000000004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3859.09</v>
      </c>
    </row>
    <row r="443" spans="1:27" x14ac:dyDescent="0.2">
      <c r="A443" s="77">
        <f t="shared" si="19"/>
        <v>43271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3520.27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3505.76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3518.54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3535.9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3584.78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3584.8500000000004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3557.17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3519.75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3529.84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3538.9800000000005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3554.9500000000003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3575.2700000000004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3562.17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3567.4700000000003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3562.71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3568.13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3566.3900000000003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3511.9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3511.09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3530.25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3617.05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3588.1400000000003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3571.5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3873.19</v>
      </c>
    </row>
    <row r="444" spans="1:27" x14ac:dyDescent="0.2">
      <c r="A444" s="77">
        <f t="shared" si="19"/>
        <v>43272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3523.07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3504.07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3519.16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3536.1000000000004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3585.19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3586.2700000000004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3559.44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3516.9500000000003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3534.8900000000003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3540.63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3556.07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3583.9700000000003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3564.04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3567.96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3568.11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3568.4700000000003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3566.9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3508.34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3507.3900000000003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3532.4900000000002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3616.7200000000003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3590.7700000000004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3563.96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3860.2700000000004</v>
      </c>
    </row>
    <row r="445" spans="1:27" x14ac:dyDescent="0.2">
      <c r="A445" s="77">
        <f t="shared" si="19"/>
        <v>43273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3518.03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3519.36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3518.55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3535.4500000000003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3584.55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3584.4500000000003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3556.01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3518.1800000000003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3572.6200000000003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3513.9900000000002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3525.7400000000002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3527.05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3532.3900000000003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3517.28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3517.23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3516.58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3531.84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3515.84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3514.83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3505.05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3554.3900000000003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3537.7000000000003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3641.44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4013.1800000000003</v>
      </c>
      <c r="AA445" s="78"/>
    </row>
    <row r="446" spans="1:27" x14ac:dyDescent="0.2">
      <c r="A446" s="77">
        <f t="shared" si="19"/>
        <v>43274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3533.96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3519.25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3536.75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3537.5200000000004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3587.4900000000002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3582.8700000000003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3548.9100000000003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3507.1400000000003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3571.73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3532.82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3530.7200000000003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3530.2700000000004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3531.2000000000003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3531.6400000000003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3531.7000000000003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3530.9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3529.8100000000004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3531.11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3530.57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3533.82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3557.59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3566.55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3646.8900000000003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4024.37</v>
      </c>
    </row>
    <row r="447" spans="1:27" x14ac:dyDescent="0.2">
      <c r="A447" s="77">
        <f t="shared" si="19"/>
        <v>43275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3519.63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3524.33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3541.8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3560.6000000000004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3622.9700000000003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3621.71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3635.6400000000003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3558.1400000000003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3801.86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3625.8500000000004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3577.92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3577.9900000000002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3577.44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3577.4300000000003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3577.32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3577.6400000000003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3576.7200000000003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3534.07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3534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3535.38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3532.59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3552.83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3651.67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4017.6000000000004</v>
      </c>
    </row>
    <row r="448" spans="1:27" x14ac:dyDescent="0.2">
      <c r="A448" s="77">
        <f t="shared" si="19"/>
        <v>43276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3521.15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3524.57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3540.3100000000004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3587.59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3584.9500000000003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3585.5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3575.7700000000004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3513.1400000000003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3575.08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3515.28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3543.8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3555.07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3545.21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3566.15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3569.5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3572.8900000000003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3565.0200000000004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3522.2000000000003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3532.3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3534.07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3556.05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3567.03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3569.4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4011.03</v>
      </c>
    </row>
    <row r="449" spans="1:25" x14ac:dyDescent="0.2">
      <c r="A449" s="77">
        <f t="shared" si="19"/>
        <v>43277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3501.4100000000003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3519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3537.1900000000005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3583.7000000000003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3583.6800000000003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3584.6400000000003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3568.92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3503.33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3572.7300000000005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3515.17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3546.2300000000005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3544.9100000000003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3539.1400000000003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3561.04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3560.98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3561.4400000000005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3560.79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3523.7200000000003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3530.55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3533.4300000000003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3558.76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3564.34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3565.79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4011.54</v>
      </c>
    </row>
    <row r="450" spans="1:25" x14ac:dyDescent="0.2">
      <c r="A450" s="77">
        <f t="shared" si="19"/>
        <v>43278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3516.44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3501.79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3536.57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3574.9700000000003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3585.75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3583.26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3566.9300000000003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3530.92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3576.61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3574.62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3655.37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3678.04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3659.28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3675.3900000000003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3668.44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3669.07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3649.12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3611.12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3574.3500000000004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3571.05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3724.7200000000003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3791.4900000000002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3535.6900000000005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3787.38</v>
      </c>
    </row>
    <row r="451" spans="1:25" x14ac:dyDescent="0.2">
      <c r="A451" s="77">
        <f t="shared" si="19"/>
        <v>43279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3519.57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3506.63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3541.1600000000003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3578.5200000000004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3588.9300000000003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3587.7300000000005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3575.8100000000004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3545.0200000000004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3579.2200000000003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3578.25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3649.4400000000005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3673.07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3653.78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3667.86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3660.79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3652.9300000000003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3638.58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3597.71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3572.5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3560.04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3688.4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3719.59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3525.57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3781.37</v>
      </c>
    </row>
    <row r="452" spans="1:25" x14ac:dyDescent="0.2">
      <c r="A452" s="77">
        <f t="shared" si="19"/>
        <v>43280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3525.21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3505.6800000000003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3515.37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3540.57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3559.2200000000003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3590.36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3577.3100000000004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3555.04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3523.7000000000003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3658.65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3727.82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3739.9100000000003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3748.28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3762.0200000000004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3773.79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3761.8900000000003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3741.88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3724.15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3679.7700000000004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3665.07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3810.4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3836.0600000000004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3744.8900000000003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3616.2400000000002</v>
      </c>
    </row>
    <row r="453" spans="1:25" x14ac:dyDescent="0.2">
      <c r="A453" s="77">
        <f t="shared" ref="A453:A454" si="20">A416</f>
        <v>43281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3579.2200000000003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3527.9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3510.92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3505.7700000000004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3543.7400000000002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3516.75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3503.11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3534.51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3535.8700000000003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3603.79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3685.15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3685.8700000000003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3690.42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3688.66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3682.42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3688.76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3688.07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3686.03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3664.05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3659.03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3817.6500000000005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3988.83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3689.8100000000004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3584.42</v>
      </c>
    </row>
    <row r="454" spans="1:25" hidden="1" x14ac:dyDescent="0.2">
      <c r="A454" s="77">
        <f t="shared" si="20"/>
        <v>43282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2688.05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43252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4116.49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4078.12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4072.9100000000003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4091.7700000000004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4112.71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4113.1499999999996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4094.61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4122.08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4102.46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4107.63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4144.25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4152.8900000000003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4111.76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4130.6000000000004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4110.97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4106.93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4105.95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4077.73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4090.3500000000004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4155.4400000000005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4266.41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4228.32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4149.62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4437.83</v>
      </c>
    </row>
    <row r="463" spans="1:25" x14ac:dyDescent="0.2">
      <c r="A463" s="77">
        <f>A462+1</f>
        <v>43253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4150.5300000000007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4092.5600000000004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4080.55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4072.17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4096.2300000000005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4096.7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4072.6800000000003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4121.3600000000006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4137.66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4108.66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4108.5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4099.59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4100.7700000000004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4100.1900000000005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4099.57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4099.08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4098.8100000000004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4090.21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4089.82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4126.45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4213.97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4174.16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4148.8600000000006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4671.34</v>
      </c>
    </row>
    <row r="464" spans="1:25" x14ac:dyDescent="0.2">
      <c r="A464" s="77">
        <f t="shared" ref="A464:A492" si="21">A463+1</f>
        <v>43254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4076.44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4040.9300000000003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4057.55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4063.2200000000003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4078.0600000000004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4077.9800000000005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4033.8900000000003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3840.34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4270.21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4108.58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4108.3900000000003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4109.1000000000004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4108.8100000000004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4108.76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4109.1100000000006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4107.7800000000007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4106.6900000000005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4106.21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4106.83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4107.01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4186.8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4187.12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4150.75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4674.8500000000004</v>
      </c>
    </row>
    <row r="465" spans="1:25" x14ac:dyDescent="0.2">
      <c r="A465" s="77">
        <f t="shared" si="21"/>
        <v>43255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4103.29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4072.15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4066.9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4062.84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4097.08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4098.66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4091.7200000000003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4168.55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4114.1400000000003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4123.3600000000006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4185.54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4185.21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4133.62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4155.55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4124.46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4124.47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4124.32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4091.4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4098.29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4153.37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4258.42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4198.66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4153.97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4493.04</v>
      </c>
    </row>
    <row r="466" spans="1:25" x14ac:dyDescent="0.2">
      <c r="A466" s="77">
        <f t="shared" si="21"/>
        <v>43256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4099.74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4071.19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4061.9900000000002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4032.79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4081.71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4099.0600000000004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4092.11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4164.38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4112.54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4122.8500000000004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4183.09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4183.1100000000006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4133.24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4155.3500000000004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4124.41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4124.01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4123.9800000000005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4090.76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4100.7800000000007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4152.33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4293.75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4197.8500000000004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4157.2800000000007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4498.32</v>
      </c>
    </row>
    <row r="467" spans="1:25" x14ac:dyDescent="0.2">
      <c r="A467" s="77">
        <f t="shared" si="21"/>
        <v>43257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4091.2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4060.86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4063.5600000000004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4062.1600000000003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4098.55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4099.18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4092.53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4152.01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4116.7300000000005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4119.8500000000004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4184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4181.92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4129.51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4153.29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4122.49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4120.78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4120.3600000000006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4088.63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4098.34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4147.43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4226.01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4188.2300000000005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4118.47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4353.67</v>
      </c>
    </row>
    <row r="468" spans="1:25" x14ac:dyDescent="0.2">
      <c r="A468" s="77">
        <f t="shared" si="21"/>
        <v>43258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4106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4076.96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4065.29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4063.33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4139.8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4141.46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4120.37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4113.88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4127.72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4091.7200000000003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4137.3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4134.57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4099.59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4093.9300000000003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4093.76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4093.79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4092.5600000000004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4128.4400000000005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4128.92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4123.26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4177.33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4161.51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4189.33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4406.5</v>
      </c>
    </row>
    <row r="469" spans="1:25" x14ac:dyDescent="0.2">
      <c r="A469" s="77">
        <f t="shared" si="21"/>
        <v>43259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4099.01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4072.78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4069.6400000000003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4085.1600000000003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4116.83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4116.72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4137.76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4113.72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4108.72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4103.3600000000006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4145.46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4142.37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4109.8500000000004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4104.2300000000005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4104.99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4105.3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4104.1400000000003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4083.2000000000003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4082.9800000000005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4125.9400000000005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4185.41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4169.79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4150.47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4432.7000000000007</v>
      </c>
    </row>
    <row r="470" spans="1:25" x14ac:dyDescent="0.2">
      <c r="A470" s="77">
        <f t="shared" si="21"/>
        <v>43260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4100.82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4073.69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4088.98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4098.1100000000006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4118.09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4118.28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4140.8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4124.1000000000004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4110.54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4103.6900000000005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4124.6400000000003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4141.1499999999996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4094.25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4093.2300000000005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4093.2400000000002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4093.7300000000005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4092.94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4105.09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4112.32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4114.2300000000005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4166.22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4160.37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4160.41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4507.4400000000005</v>
      </c>
    </row>
    <row r="471" spans="1:25" x14ac:dyDescent="0.2">
      <c r="A471" s="77">
        <f t="shared" si="21"/>
        <v>43261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4104.12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4077.09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4094.65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4123.5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4123.8600000000006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4123.01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4142.3900000000003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4079.75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4110.3100000000004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4115.51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4115.16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4113.42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4113.3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4112.3500000000004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4112.3100000000004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4112.72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4111.42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4111.8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4111.13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4113.97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4097.99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4127.8600000000006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4160.63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4505.0600000000004</v>
      </c>
    </row>
    <row r="472" spans="1:25" x14ac:dyDescent="0.2">
      <c r="A472" s="77">
        <f t="shared" si="21"/>
        <v>43262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4090.92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4075.84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4105.62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4104.74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4125.8999999999996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4125.49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4142.47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4078.38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4111.91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4116.5300000000007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4117.37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4114.87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4113.63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4112.91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4112.32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4112.32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4111.8999999999996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4102.22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4112.96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4115.4800000000005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4094.8500000000004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4114.17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4161.7800000000007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4681.22</v>
      </c>
    </row>
    <row r="473" spans="1:25" x14ac:dyDescent="0.2">
      <c r="A473" s="77">
        <f t="shared" si="21"/>
        <v>43263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4080.36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4071.59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4101.7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4101.84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4118.88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4118.6500000000005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4106.5600000000004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4050.21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4109.7800000000007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4110.9800000000005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4112.5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4112.3500000000004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4110.43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4110.6100000000006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4110.0600000000004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4110.0600000000004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4109.2700000000004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4102.5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4110.08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4111.2700000000004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4088.1000000000004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4112.84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4155.07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4676.16</v>
      </c>
    </row>
    <row r="474" spans="1:25" x14ac:dyDescent="0.2">
      <c r="A474" s="77">
        <f t="shared" si="21"/>
        <v>43264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4083.9700000000003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4076.9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4106.0600000000004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4104.84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4125.12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4125.47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4150.42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4109.8600000000006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4117.4800000000005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4094.03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4135.3100000000004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4132.63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4111.58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4116.26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4118.2700000000004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4116.6500000000005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4115.3900000000003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4098.49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4097.3999999999996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4117.67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4120.55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4136.32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4170.51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4445.74</v>
      </c>
    </row>
    <row r="475" spans="1:25" x14ac:dyDescent="0.2">
      <c r="A475" s="77">
        <f t="shared" si="21"/>
        <v>43265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4086.38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4076.28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4104.28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4102.3500000000004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4124.17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4122.8500000000004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4150.6499999999996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4110.01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4118.91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4094.7400000000002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4135.38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4127.71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4112.01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4112.6400000000003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4118.09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4113.07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4113.1000000000004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4099.18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4095.3100000000004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4113.3999999999996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4133.6000000000004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4145.93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4171.18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4464.59</v>
      </c>
    </row>
    <row r="476" spans="1:25" x14ac:dyDescent="0.2">
      <c r="A476" s="77">
        <f t="shared" si="21"/>
        <v>43266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4090.3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4078.4800000000005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4106.47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4104.6900000000005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4124.92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4126.24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4151.51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4109.58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4124.8100000000004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4100.42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4152.5200000000004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4147.58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4092.07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4102.24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4101.54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4130.5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4137.1400000000003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4112.7700000000004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4107.49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4128.46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4148.3100000000004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4193.25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4182.91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4473.6900000000005</v>
      </c>
    </row>
    <row r="477" spans="1:25" x14ac:dyDescent="0.2">
      <c r="A477" s="77">
        <f t="shared" si="21"/>
        <v>43267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4119.21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4081.6800000000003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4109.3600000000006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4108.9400000000005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4186.75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4185.38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4243.24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4118.54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4293.63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4130.2700000000004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4139.45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4138.2700000000004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4137.25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4136.84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4136.7800000000007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4137.49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4135.87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4130.59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4130.3600000000006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4132.82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4153.04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4181.92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4193.63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4800.5600000000004</v>
      </c>
    </row>
    <row r="478" spans="1:25" x14ac:dyDescent="0.2">
      <c r="A478" s="77">
        <f t="shared" si="21"/>
        <v>43268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4123.34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4134.17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4131.5600000000004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4131.17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4188.3600000000006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4187.74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4252.99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4157.91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4354.8600000000006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4173.34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4172.92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4173.5600000000004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4172.49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4172.24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4172.0200000000004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4172.25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4225.8900000000003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4226.59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4224.12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4171.62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4139.9400000000005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4180.75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4161.83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4822.9799999999996</v>
      </c>
    </row>
    <row r="479" spans="1:25" x14ac:dyDescent="0.2">
      <c r="A479" s="77">
        <f t="shared" si="21"/>
        <v>43269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4119.97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4100.55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4100.34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4119.5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4212.07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4175.91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4232.25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4106.7300000000005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4218.29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4093.69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4094.03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4093.9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4094.65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4094.87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4095.1400000000003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4094.82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4096.04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4094.9700000000003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4093.94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4092.11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4134.22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4138.0600000000004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4151.9500000000007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4499.6000000000004</v>
      </c>
    </row>
    <row r="480" spans="1:25" x14ac:dyDescent="0.2">
      <c r="A480" s="77">
        <f t="shared" si="21"/>
        <v>43270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4087.11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4097.1400000000003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4097.4800000000005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4118.09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4210.8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4173.72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4229.13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4103.79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4213.32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4090.0200000000004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4090.13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4089.58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4091.02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4091.3700000000003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4091.32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4091.34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4091.07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4089.9900000000002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4089.94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4086.37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4126.4400000000005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4133.25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4139.9800000000005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4483.4000000000005</v>
      </c>
    </row>
    <row r="481" spans="1:25" x14ac:dyDescent="0.2">
      <c r="A481" s="77">
        <f t="shared" si="21"/>
        <v>43271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4096.18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4079.59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4094.2000000000003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4114.04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4169.8999999999996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4169.9799999999996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4138.3500000000004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4095.58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4107.12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4117.5600000000004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4135.8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4159.04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4144.0600000000004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4150.12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4144.67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4150.88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4148.88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4086.61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4085.6800000000003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4107.58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4206.7800000000007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4173.75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4154.7300000000005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4499.5200000000004</v>
      </c>
    </row>
    <row r="482" spans="1:25" x14ac:dyDescent="0.2">
      <c r="A482" s="77">
        <f t="shared" si="21"/>
        <v>43272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4099.37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4077.6600000000003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4094.91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4114.2700000000004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4170.37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4171.6000000000004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4140.9400000000005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4092.38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4112.8900000000003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4119.45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4137.09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4168.9799999999996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4146.1900000000005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4150.68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4150.8500000000004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4151.26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4149.47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4082.54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4081.46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4110.1400000000003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4206.41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4176.75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4146.1100000000006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4484.74</v>
      </c>
    </row>
    <row r="483" spans="1:25" x14ac:dyDescent="0.2">
      <c r="A483" s="77">
        <f t="shared" si="21"/>
        <v>43273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4093.62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4095.1400000000003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4094.21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4113.5200000000004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4169.6400000000003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4169.5200000000004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4137.0300000000007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4093.79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4156.01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4088.9900000000002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4102.42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4103.93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4110.03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4092.76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4092.71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4091.96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4109.3999999999996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4091.11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4089.95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4078.78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4135.17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4116.1000000000004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4234.66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4659.5</v>
      </c>
    </row>
    <row r="484" spans="1:25" x14ac:dyDescent="0.2">
      <c r="A484" s="77">
        <f t="shared" si="21"/>
        <v>43274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4111.83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4095.01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4115.0200000000004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4115.8900000000003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4173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4167.72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4128.9000000000005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4081.17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4154.99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4110.5200000000004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4108.1100000000006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4107.6000000000004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4108.66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4109.17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4109.24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4108.33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4107.08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4108.5600000000004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4107.95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4111.66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4138.83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4149.07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4240.8900000000003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4672.2800000000007</v>
      </c>
    </row>
    <row r="485" spans="1:25" x14ac:dyDescent="0.2">
      <c r="A485" s="77">
        <f t="shared" si="21"/>
        <v>43275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4095.4500000000003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4100.82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4120.78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4142.2700000000004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4213.54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4212.1100000000006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4228.0300000000007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4139.45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4417.99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4216.83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4162.0600000000004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4162.1400000000003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4161.51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4161.5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4161.38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4161.74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4160.6900000000005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4111.95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4111.8600000000006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4113.45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4110.26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4133.3900000000003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4246.34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4664.55</v>
      </c>
    </row>
    <row r="486" spans="1:25" x14ac:dyDescent="0.2">
      <c r="A486" s="77">
        <f t="shared" si="21"/>
        <v>43276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4097.18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4101.09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4119.08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4173.1100000000006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4170.1000000000004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4170.72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4159.6100000000006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4088.0200000000004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4158.8100000000004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4090.4800000000005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4123.0600000000004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4135.9400000000005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4124.68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4148.6100000000006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4152.43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4156.3100000000004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4147.3100000000004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4098.3900000000003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4109.92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4111.95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4137.0600000000004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4149.62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4152.32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4657.04</v>
      </c>
    </row>
    <row r="487" spans="1:25" x14ac:dyDescent="0.2">
      <c r="A487" s="77">
        <f t="shared" si="21"/>
        <v>43277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4074.62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4094.7200000000003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4115.51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4168.66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4168.6400000000003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4169.74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4151.7700000000004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4076.8100000000004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4156.13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4090.3500000000004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4125.84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4124.33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4117.74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4142.7700000000004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4142.71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4143.2300000000005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4142.4800000000005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4100.12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4107.93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4111.22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4140.16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4146.54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4148.2000000000007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4657.62</v>
      </c>
    </row>
    <row r="488" spans="1:25" x14ac:dyDescent="0.2">
      <c r="A488" s="77">
        <f t="shared" si="21"/>
        <v>43278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4091.8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4075.0600000000004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4114.8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4158.6900000000005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4171.01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4168.17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4149.51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4108.3500000000004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4160.57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4158.29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4250.58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4276.49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4255.05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4273.46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4265.51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4266.2300000000005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4243.43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4200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4157.9800000000005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4154.22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4329.84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4406.1400000000003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4113.79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4401.4500000000007</v>
      </c>
    </row>
    <row r="489" spans="1:25" x14ac:dyDescent="0.2">
      <c r="A489" s="77">
        <f t="shared" si="21"/>
        <v>43279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4095.37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4080.59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4120.05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4162.75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4174.6400000000003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4173.2700000000004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4159.6499999999996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4124.46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4163.54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4162.4400000000005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4243.8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4270.8100000000004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4248.76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4264.8500000000004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4256.7700000000004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4247.79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4231.38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4184.68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4155.87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4141.62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4288.32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4323.97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4102.24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4394.57</v>
      </c>
    </row>
    <row r="490" spans="1:25" x14ac:dyDescent="0.2">
      <c r="A490" s="77">
        <f t="shared" si="21"/>
        <v>43280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4101.82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4079.5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4090.58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4119.37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4140.6900000000005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4176.2800000000007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4161.37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4135.92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4100.09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4254.33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4333.37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4347.1900000000005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4356.75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4372.46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4385.91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4372.3100000000004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4349.4400000000005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4329.18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4278.47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4261.66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4427.76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4457.08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4352.88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4205.8600000000006</v>
      </c>
    </row>
    <row r="491" spans="1:25" x14ac:dyDescent="0.2">
      <c r="A491" s="77">
        <f t="shared" si="21"/>
        <v>43281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4163.54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4104.8999999999996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4085.4900000000002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4079.6000000000004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4123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4092.1600000000003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4076.5600000000004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4112.45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4114.01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4191.62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4284.6100000000006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4285.43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4290.6400000000003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4288.62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4281.49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4288.7300000000005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4287.9500000000007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4285.62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4260.49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4254.76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4436.04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4631.68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4289.9400000000005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4169.49</v>
      </c>
    </row>
    <row r="492" spans="1:25" hidden="1" x14ac:dyDescent="0.2">
      <c r="A492" s="77">
        <f t="shared" si="21"/>
        <v>43282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3145.07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43252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4100.9800000000005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4063.23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4058.1000000000004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4076.66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4097.2700000000004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4097.7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4079.46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4106.4800000000005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4087.1800000000003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4092.2700000000004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4128.3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4136.8100000000004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4096.34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4114.87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4095.55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4091.58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4090.61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4062.8500000000004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4075.26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4139.3100000000004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4248.51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4211.0300000000007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4133.59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4417.2</v>
      </c>
    </row>
    <row r="500" spans="1:25" x14ac:dyDescent="0.2">
      <c r="A500" s="77">
        <f>A499+1</f>
        <v>43253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4134.4800000000005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4077.4300000000003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4065.62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4057.37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4081.05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4081.5200000000004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4057.8700000000003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4105.7700000000004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4121.82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4093.28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4093.1200000000003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4084.36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4085.51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4084.9500000000003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4084.34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4083.86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4083.59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4075.13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4074.7400000000002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4110.79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4196.91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4157.7300000000005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4132.84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4646.9799999999996</v>
      </c>
    </row>
    <row r="501" spans="1:25" x14ac:dyDescent="0.2">
      <c r="A501" s="77">
        <f t="shared" ref="A501:A529" si="22">A500+1</f>
        <v>43254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4061.57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4026.63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4042.9900000000002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4048.57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4063.17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4063.09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4019.7000000000003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3829.25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4252.25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4093.2000000000003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4093.01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4093.71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4093.4300000000003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4093.38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4093.7200000000003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4092.4100000000003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4091.3500000000004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4090.87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4091.4800000000005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4091.65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4170.17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4170.49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4134.7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4650.43</v>
      </c>
    </row>
    <row r="502" spans="1:25" x14ac:dyDescent="0.2">
      <c r="A502" s="77">
        <f t="shared" si="22"/>
        <v>43255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4088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4057.36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4052.1800000000003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4048.19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4081.88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4083.44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4076.61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4152.22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4098.68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4107.75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4168.9400000000005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4168.6100000000006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4117.8500000000004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4139.42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4108.83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4108.84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4108.6900000000005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4076.29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4083.07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4137.2800000000007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4240.6499999999996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4181.84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4137.8600000000006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4471.5200000000004</v>
      </c>
    </row>
    <row r="503" spans="1:25" x14ac:dyDescent="0.2">
      <c r="A503" s="77">
        <f t="shared" si="22"/>
        <v>43256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4084.51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4056.4100000000003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4047.3500000000004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4018.62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4066.76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4083.83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4076.9900000000002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4148.1100000000006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4097.1000000000004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4107.24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4166.5200000000004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4166.55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4117.47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4139.22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4108.7800000000007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4108.38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4108.3600000000006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4075.67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4085.5200000000004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4136.26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4275.42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4181.05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4141.12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4476.72</v>
      </c>
    </row>
    <row r="504" spans="1:25" x14ac:dyDescent="0.2">
      <c r="A504" s="77">
        <f t="shared" si="22"/>
        <v>43257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4076.1000000000004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4046.2400000000002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4048.9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4047.53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4083.33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4083.96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4077.4100000000003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4135.9400000000005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4101.2300000000005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4104.29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4167.42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4165.37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4113.8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4137.2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4106.8900000000003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4105.21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4104.79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4073.57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4083.12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4131.43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4208.76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4171.58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4102.93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4334.38</v>
      </c>
    </row>
    <row r="505" spans="1:25" x14ac:dyDescent="0.2">
      <c r="A505" s="77">
        <f t="shared" si="22"/>
        <v>43258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4090.6600000000003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4062.09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4050.6000000000004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4048.6800000000003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4123.93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4125.5600000000004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4104.8100000000004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4098.42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4112.04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4076.61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4121.46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4118.7800000000007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4084.36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4078.78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4078.62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4078.65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4077.4300000000003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4112.75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4113.21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4107.6499999999996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4160.8600000000006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4145.29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4172.66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4386.3700000000008</v>
      </c>
    </row>
    <row r="506" spans="1:25" x14ac:dyDescent="0.2">
      <c r="A506" s="77">
        <f t="shared" si="22"/>
        <v>43259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4083.78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4057.9700000000003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4054.88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4070.15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4101.32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4101.21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4121.92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4098.26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4093.34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4088.0600000000004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4129.49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4126.45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4094.4500000000003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4088.92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4089.67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4089.9700000000003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4088.83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4068.23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4068.01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4110.2800000000007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4168.8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4153.43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4134.42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4412.1499999999996</v>
      </c>
    </row>
    <row r="507" spans="1:25" x14ac:dyDescent="0.2">
      <c r="A507" s="77">
        <f t="shared" si="22"/>
        <v>43260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4085.5600000000004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4058.86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4073.92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4082.9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4102.5600000000004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4102.75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4124.91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4108.47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4095.13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4088.3900000000003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4109.01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4125.25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4079.1000000000004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4078.1000000000004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4078.11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4078.59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4077.8100000000004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4089.7700000000004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4096.8900000000003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4098.76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4149.93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4144.16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4144.2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4485.6900000000005</v>
      </c>
    </row>
    <row r="508" spans="1:25" x14ac:dyDescent="0.2">
      <c r="A508" s="77">
        <f t="shared" si="22"/>
        <v>43261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4088.8100000000004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4062.21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4079.4900000000002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4107.88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4108.24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4107.4000000000005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4126.4800000000005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4064.83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4094.9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4100.0200000000004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4099.68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4097.97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4097.84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4096.91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4096.87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4097.2800000000007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4095.9900000000002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4096.37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4095.71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4098.51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4082.78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4112.17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4144.42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4483.3500000000004</v>
      </c>
    </row>
    <row r="509" spans="1:25" x14ac:dyDescent="0.2">
      <c r="A509" s="77">
        <f t="shared" si="22"/>
        <v>43262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4075.83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4060.9800000000005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4090.29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4089.42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4110.25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4109.84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4126.55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4063.4900000000002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4096.4800000000005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4101.0300000000007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4101.8500000000004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4099.3900000000003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4098.17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4097.46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4096.8900000000003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4096.8900000000003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4096.47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4086.9500000000003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4097.51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4099.99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4079.69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4098.7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4145.55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4656.7000000000007</v>
      </c>
    </row>
    <row r="510" spans="1:25" x14ac:dyDescent="0.2">
      <c r="A510" s="77">
        <f t="shared" si="22"/>
        <v>43263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4065.4300000000003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4056.8100000000004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4086.4300000000003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4086.57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4103.33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4103.1100000000006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4091.21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4035.76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4094.3900000000003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4095.5600000000004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4097.0600000000004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4096.91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4095.0200000000004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4095.2000000000003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4094.6600000000003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4094.6600000000003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4093.88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4087.2200000000003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4094.6800000000003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4095.8500000000004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4073.05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4097.3900000000003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4138.95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4651.72</v>
      </c>
    </row>
    <row r="511" spans="1:25" x14ac:dyDescent="0.2">
      <c r="A511" s="77">
        <f t="shared" si="22"/>
        <v>43264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4068.9900000000002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4062.03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4090.7200000000003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4089.5200000000004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4109.4800000000005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4109.82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4134.37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4094.46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4101.96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4078.88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4119.5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4116.87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4096.1499999999996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4100.76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4102.7300000000005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4101.1400000000003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4099.9000000000005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4083.27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4082.2000000000003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4102.1499999999996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4104.9800000000005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4120.49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4154.1400000000003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4424.9800000000005</v>
      </c>
    </row>
    <row r="512" spans="1:25" x14ac:dyDescent="0.2">
      <c r="A512" s="77">
        <f t="shared" si="22"/>
        <v>43265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4071.3500000000004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4061.4100000000003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4088.9700000000003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4087.07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4108.54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4107.24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4134.6000000000004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4094.61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4103.37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4079.58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4119.58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4112.0300000000007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4096.58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4097.1900000000005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4102.5600000000004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4097.62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4097.6499999999996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4083.96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4080.1400000000003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4097.9400000000005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4117.82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4129.96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4154.8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4443.5300000000007</v>
      </c>
    </row>
    <row r="513" spans="1:25" x14ac:dyDescent="0.2">
      <c r="A513" s="77">
        <f t="shared" si="22"/>
        <v>43266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4075.2200000000003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4063.58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4091.13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4089.37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4109.2800000000007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4110.58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4135.45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4094.1900000000005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4109.17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4085.17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4136.4400000000005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4131.58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4076.96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4086.96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4086.2700000000004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4114.7700000000004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4121.3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4097.33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4092.13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4112.76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4132.3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4176.5200000000004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4166.3500000000004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4452.49</v>
      </c>
    </row>
    <row r="514" spans="1:25" x14ac:dyDescent="0.2">
      <c r="A514" s="77">
        <f t="shared" si="22"/>
        <v>43267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4103.67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4066.73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4093.9700000000003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4093.55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4170.13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4168.78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4225.71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4103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4275.29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4114.55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4123.58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4122.42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4121.41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4121.01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4120.95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4121.6500000000005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4120.05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4114.8600000000006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4114.6400000000003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4117.05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4136.96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4165.37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4176.8900000000003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4774.1400000000003</v>
      </c>
    </row>
    <row r="515" spans="1:25" x14ac:dyDescent="0.2">
      <c r="A515" s="77">
        <f t="shared" si="22"/>
        <v>43268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4107.72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4118.3900000000003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4115.8100000000004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4115.43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4171.71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4171.09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4235.3100000000004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4141.75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4335.55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4156.92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4156.5200000000004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4157.1400000000003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4156.09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4155.8500000000004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4155.62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4155.8600000000006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4208.6400000000003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4209.32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4206.8999999999996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4155.2300000000005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4124.0600000000004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4164.22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4145.6000000000004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4796.2</v>
      </c>
    </row>
    <row r="516" spans="1:25" x14ac:dyDescent="0.2">
      <c r="A516" s="77">
        <f t="shared" si="22"/>
        <v>43269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4104.41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4085.3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4085.1000000000004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4103.95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4195.04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4159.46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4214.8999999999996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4091.38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4201.16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4078.55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4078.88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4078.76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4079.4900000000002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4079.71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4079.9700000000003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4079.67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4080.8700000000003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4079.8100000000004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4078.8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4076.9900000000002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4118.4400000000005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4122.21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4135.88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4477.9800000000005</v>
      </c>
    </row>
    <row r="517" spans="1:25" x14ac:dyDescent="0.2">
      <c r="A517" s="77">
        <f t="shared" si="22"/>
        <v>43270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4072.08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4081.9500000000003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4082.28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4102.5600000000004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4193.79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4157.3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4211.83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4088.4900000000002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4196.2700000000004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4074.9300000000003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4075.04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4074.5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4075.9300000000003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4076.2700000000004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4076.2200000000003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4076.23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4075.9800000000005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4074.9100000000003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4074.86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4071.34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4110.7700000000004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4117.4800000000005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4124.1000000000004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4462.04</v>
      </c>
    </row>
    <row r="518" spans="1:25" x14ac:dyDescent="0.2">
      <c r="A518" s="77">
        <f t="shared" si="22"/>
        <v>43271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4064.67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4079.05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4098.58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4153.54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4153.63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4122.49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4080.4100000000003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4091.76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4102.04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4119.99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4142.8500000000004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4128.12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4134.08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4128.72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4134.82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4132.8600000000006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4071.59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4070.67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4092.2200000000003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4189.84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4157.33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4138.6100000000006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4477.8999999999996</v>
      </c>
    </row>
    <row r="519" spans="1:25" x14ac:dyDescent="0.2">
      <c r="A519" s="77">
        <f t="shared" si="22"/>
        <v>43272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4084.1400000000003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4062.7700000000004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4079.75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4098.8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4154.01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4155.22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4125.04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4077.26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4097.4400000000005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4103.9000000000005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4121.25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4152.63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4130.22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4134.63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4134.8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4135.2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4133.4400000000005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4067.58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4066.51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4094.7400000000002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4189.47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4160.2800000000007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4130.13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4463.3600000000006</v>
      </c>
    </row>
    <row r="520" spans="1:25" x14ac:dyDescent="0.2">
      <c r="A520" s="77">
        <f t="shared" si="22"/>
        <v>43273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4078.48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4079.9700000000003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4079.0600000000004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4098.0600000000004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4153.2800000000007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4153.17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4121.1900000000005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4078.65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4139.87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4073.9300000000003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4087.1400000000003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4088.63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4094.63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4077.63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4077.58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4076.8500000000004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4094.01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4076.01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4074.87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4063.88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4119.37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4100.6000000000004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4217.2700000000004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4635.33</v>
      </c>
    </row>
    <row r="521" spans="1:25" x14ac:dyDescent="0.2">
      <c r="A521" s="77">
        <f t="shared" si="22"/>
        <v>43274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4096.4000000000005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4079.8500000000004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4099.53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4100.3900000000003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4156.59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4151.4000000000005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4113.2000000000007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4066.23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4138.87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4095.11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4092.7400000000002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4092.2400000000002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4093.28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4093.79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4093.8500000000004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4092.95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4091.73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4093.19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4092.58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4096.24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4122.97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4133.05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4223.3999999999996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4647.91</v>
      </c>
    </row>
    <row r="522" spans="1:25" x14ac:dyDescent="0.2">
      <c r="A522" s="77">
        <f t="shared" si="22"/>
        <v>43275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4080.28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4085.5600000000004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4105.21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4126.3500000000004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4196.49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4195.08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4210.75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4123.58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4397.67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4199.7299999999996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4145.83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4145.8999999999996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4145.29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4145.2800000000007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4145.16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4145.51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4144.4800000000005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4096.5200000000004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4096.43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4097.99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4094.8500000000004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4117.6100000000006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4228.7700000000004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4640.3</v>
      </c>
    </row>
    <row r="523" spans="1:25" x14ac:dyDescent="0.2">
      <c r="A523" s="77">
        <f t="shared" si="22"/>
        <v>43276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4081.9800000000005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4085.83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4103.5300000000007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4156.7000000000007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4153.74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4154.3500000000004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4143.42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4072.9700000000003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4142.63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4075.3900000000003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4107.45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4120.13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4109.05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4132.59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4136.3600000000006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4140.17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4131.32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4083.17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4094.5200000000004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4096.5200000000004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4121.2300000000005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4133.59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4136.25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4632.91</v>
      </c>
    </row>
    <row r="524" spans="1:25" x14ac:dyDescent="0.2">
      <c r="A524" s="77">
        <f t="shared" si="22"/>
        <v>43277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4059.78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4079.57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4100.0200000000004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4152.33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4152.3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4153.38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4135.71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4061.94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4140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4075.26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4110.1900000000005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4108.7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4102.22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4126.84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4126.7800000000007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4127.3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4126.5600000000004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4084.8700000000003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4092.5600000000004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4095.8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4124.2800000000007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4130.5600000000004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4132.1900000000005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4633.4799999999996</v>
      </c>
    </row>
    <row r="525" spans="1:25" x14ac:dyDescent="0.2">
      <c r="A525" s="77">
        <f t="shared" si="22"/>
        <v>43278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4076.69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4060.21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4099.33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4142.51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4154.63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4151.84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4133.4800000000005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4092.9800000000005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4144.3600000000006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4142.12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4232.93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4258.43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4237.33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4255.4500000000007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4247.63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4248.34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4225.8999999999996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4183.17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4141.8100000000004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4138.1100000000006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4310.93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4386.0200000000004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4098.33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4381.3999999999996</v>
      </c>
    </row>
    <row r="526" spans="1:25" x14ac:dyDescent="0.2">
      <c r="A526" s="77">
        <f t="shared" si="22"/>
        <v>43279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4080.2000000000003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4065.66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4104.49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4146.51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4158.21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4156.8600000000006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4143.45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4108.83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4147.29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4146.2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4226.26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4252.84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4231.1400000000003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4246.9800000000005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4239.0200000000004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4230.1900000000005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4214.04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4168.09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4139.74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4125.72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4270.07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4305.1499999999996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4086.96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4374.63</v>
      </c>
    </row>
    <row r="527" spans="1:25" x14ac:dyDescent="0.2">
      <c r="A527" s="77">
        <f t="shared" si="22"/>
        <v>43280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4086.55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4064.59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4075.4900000000002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4103.82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4124.8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4159.82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4145.1400000000003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4120.1000000000004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4084.8500000000004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4236.62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4314.41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4328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4337.42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4352.87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4366.1100000000006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4352.72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4330.22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4310.2800000000007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4260.38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4243.84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4407.2800000000007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4436.1400000000003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4333.6000000000004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4188.93</v>
      </c>
    </row>
    <row r="528" spans="1:25" x14ac:dyDescent="0.2">
      <c r="A528" s="77">
        <f t="shared" si="22"/>
        <v>43281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4147.29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4089.58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4070.4800000000005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4064.69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4107.3900000000003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4077.04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4061.7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4097.01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4098.54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4174.92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4266.42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4267.2300000000005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4272.3500000000004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4270.37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4263.3600000000006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4270.4800000000005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4269.71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4267.41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4242.6900000000005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4237.05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4415.43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4607.9500000000007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4271.67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4153.1400000000003</v>
      </c>
    </row>
    <row r="529" spans="1:25" hidden="1" x14ac:dyDescent="0.2">
      <c r="A529" s="77">
        <f t="shared" si="22"/>
        <v>43282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3145.07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43252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4044.76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4009.23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4004.4100000000003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4021.87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4041.2700000000004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4041.67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4024.5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4049.94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4031.7700000000004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4036.5600000000004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4070.48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4078.4800000000005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4040.3900000000003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4057.83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4039.65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4035.9100000000003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4035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4008.87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4020.5600000000004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4080.84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4183.6100000000006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4148.34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4075.4500000000003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4342.38</v>
      </c>
    </row>
    <row r="537" spans="1:25" x14ac:dyDescent="0.2">
      <c r="A537" s="77">
        <f>A536+1</f>
        <v>43253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4076.29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4022.6000000000004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4011.48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4003.71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4026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4026.44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4004.1900000000005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4049.2700000000004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4064.37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4037.5200000000004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4037.3700000000003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4029.12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4030.2000000000003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4029.67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4029.09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4028.6400000000003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4028.3900000000003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4020.4300000000003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4020.0600000000004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4053.9900000000002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4135.05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4098.17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4074.7400000000002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4558.6499999999996</v>
      </c>
    </row>
    <row r="538" spans="1:25" x14ac:dyDescent="0.2">
      <c r="A538" s="77">
        <f t="shared" ref="A538:A566" si="23">A537+1</f>
        <v>43254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4007.67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3974.78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3990.1800000000003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3995.4300000000003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4009.17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4009.1000000000004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3968.26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3789.01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4187.13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4037.4300000000003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4037.26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4037.92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4037.65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4037.61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4037.9300000000003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4036.7000000000003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4035.69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4035.2400000000002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4035.82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4035.98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4109.88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4110.18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4076.5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4561.8999999999996</v>
      </c>
    </row>
    <row r="539" spans="1:25" x14ac:dyDescent="0.2">
      <c r="A539" s="77">
        <f t="shared" si="23"/>
        <v>43255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4032.54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4003.7000000000003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3998.83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3995.07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4026.79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4028.25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4021.83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4092.98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4042.59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4051.13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4108.72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4108.41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4060.63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4080.94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4052.1400000000003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4052.16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4052.02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4021.53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4027.9100000000003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4078.92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4176.22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4120.87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4079.4700000000003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4393.51</v>
      </c>
    </row>
    <row r="540" spans="1:25" x14ac:dyDescent="0.2">
      <c r="A540" s="77">
        <f t="shared" si="23"/>
        <v>43256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4029.26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4002.8100000000004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3994.29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3967.25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4012.55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4028.62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4022.1800000000003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4089.12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4041.1000000000004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4050.6600000000003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4106.4500000000007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4106.47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4060.28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4080.75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4052.1000000000004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4051.73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4051.71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4020.94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4030.21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4077.96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4208.9400000000005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4120.12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4082.54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4398.4000000000005</v>
      </c>
    </row>
    <row r="541" spans="1:25" x14ac:dyDescent="0.2">
      <c r="A541" s="77">
        <f t="shared" si="23"/>
        <v>43257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4021.34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3993.2400000000002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3995.7400000000002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3994.4500000000003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4028.15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4028.7400000000002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4022.58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4077.6600000000003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4044.9900000000002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4047.88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4107.29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4105.3600000000006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4056.83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4078.8500000000004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4050.32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4048.7400000000002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4048.3500000000004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4018.96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4027.9500000000003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4073.42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4146.2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4111.21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4046.59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4264.43</v>
      </c>
    </row>
    <row r="542" spans="1:25" x14ac:dyDescent="0.2">
      <c r="A542" s="77">
        <f t="shared" si="23"/>
        <v>43258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4035.05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4008.1600000000003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3997.3500000000004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3995.53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4066.36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4067.8900000000003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4048.36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4042.3500000000004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4055.17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4021.83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4064.04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4061.51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4029.12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4023.87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4023.7200000000003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4023.7400000000002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4022.6000000000004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4055.84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4056.2700000000004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4051.04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4101.12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4086.4700000000003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4112.2300000000005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4313.3700000000008</v>
      </c>
    </row>
    <row r="543" spans="1:25" x14ac:dyDescent="0.2">
      <c r="A543" s="77">
        <f t="shared" si="23"/>
        <v>43259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4028.57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4004.28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4001.37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4015.75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4045.08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4044.98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4064.4700000000003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4042.2000000000003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4037.57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4032.6000000000004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4071.59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4068.73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4038.61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4033.41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4034.11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4034.4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4033.33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4013.9300000000003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4013.7300000000005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4053.5200000000004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4108.59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4094.13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4076.23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4337.63</v>
      </c>
    </row>
    <row r="544" spans="1:25" x14ac:dyDescent="0.2">
      <c r="A544" s="77">
        <f t="shared" si="23"/>
        <v>43260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4030.25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4005.12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4019.29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4027.7400000000002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4046.25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4046.42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4067.28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4051.8100000000004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4039.26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4032.9100000000003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4052.32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4067.6000000000004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4024.17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4023.2200000000003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4023.2300000000005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4023.6800000000003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4022.96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4034.2000000000003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4040.91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4042.67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4090.83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4085.4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4085.44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4406.8500000000004</v>
      </c>
    </row>
    <row r="545" spans="1:25" x14ac:dyDescent="0.2">
      <c r="A545" s="77">
        <f t="shared" si="23"/>
        <v>43261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4033.3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4008.2700000000004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4024.54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4051.26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4051.59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4050.8100000000004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4068.76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4010.7400000000002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4039.04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4043.86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4043.54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4041.92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4041.8100000000004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4040.9300000000003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4040.9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4041.28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4040.07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4040.42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4039.8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4042.4300000000003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4027.63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4055.29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4085.65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4404.6400000000003</v>
      </c>
    </row>
    <row r="546" spans="1:25" x14ac:dyDescent="0.2">
      <c r="A546" s="77">
        <f t="shared" si="23"/>
        <v>43262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4021.09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4007.12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4034.7000000000003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4033.88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4053.48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4053.1000000000004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4068.83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4009.4700000000003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4040.53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4044.8100000000004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4045.58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4043.26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4042.1200000000003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4041.4500000000003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4040.91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4040.91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4040.52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4031.55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4041.5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4043.83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4024.7200000000003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4042.61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4086.71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4567.79</v>
      </c>
    </row>
    <row r="547" spans="1:25" x14ac:dyDescent="0.2">
      <c r="A547" s="77">
        <f t="shared" si="23"/>
        <v>43263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4011.3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4003.1800000000003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4031.07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4031.19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4046.98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4046.7700000000004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4035.57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3983.37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4038.55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4039.6600000000003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4041.07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4040.9300000000003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4039.15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4039.32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4038.8100000000004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4038.8100000000004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4038.08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4031.8100000000004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4038.83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4039.9300000000003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4018.4700000000003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4041.38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4080.5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4563.1100000000006</v>
      </c>
    </row>
    <row r="548" spans="1:25" x14ac:dyDescent="0.2">
      <c r="A548" s="77">
        <f t="shared" si="23"/>
        <v>43264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4014.65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4008.1000000000004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4035.1000000000004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4033.9700000000003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4052.76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4053.08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4076.19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4038.62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4045.6800000000003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4023.96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4062.19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4059.71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4040.2200000000003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4044.55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4046.41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4044.9100000000003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4043.75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4028.09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4027.09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4045.86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4048.5200000000004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4063.13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4094.79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4349.71</v>
      </c>
    </row>
    <row r="549" spans="1:25" x14ac:dyDescent="0.2">
      <c r="A549" s="77">
        <f t="shared" si="23"/>
        <v>43265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4016.88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4007.5200000000004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4033.45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4031.67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4051.88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4050.6600000000003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4076.41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4038.76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4047.01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4024.62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4062.26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4055.1600000000003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4040.62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4041.2000000000003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4046.25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4041.6000000000004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4041.62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4028.7400000000002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4025.15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4041.9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4060.61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4072.03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4095.42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4367.16</v>
      </c>
    </row>
    <row r="550" spans="1:25" x14ac:dyDescent="0.2">
      <c r="A550" s="77">
        <f t="shared" si="23"/>
        <v>43266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4020.51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4009.5600000000004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4035.4900000000002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4033.84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4052.57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4053.79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4077.2000000000003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4038.3700000000003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4052.4700000000003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4029.88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4078.1400000000003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4073.5600000000004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4022.15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4031.5600000000004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4030.92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4057.7400000000002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4063.8900000000003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4041.32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4036.4300000000003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4055.8500000000004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4074.2400000000002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4115.8600000000006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4106.29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4375.59</v>
      </c>
    </row>
    <row r="551" spans="1:25" x14ac:dyDescent="0.2">
      <c r="A551" s="77">
        <f t="shared" si="23"/>
        <v>43267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4047.29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4012.53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4038.1600000000003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4037.77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4109.84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4108.57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4162.16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4046.6600000000003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4208.82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4057.53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4066.03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4064.94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4063.9900000000002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4063.61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4063.55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4064.21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4062.71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4057.82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4057.61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4059.8900000000003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4078.6200000000003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4105.3600000000006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4116.21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4678.33</v>
      </c>
    </row>
    <row r="552" spans="1:25" x14ac:dyDescent="0.2">
      <c r="A552" s="77">
        <f t="shared" si="23"/>
        <v>43268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4051.11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4061.1400000000003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4058.7200000000003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4058.36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4111.33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4110.75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4171.1900000000005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4083.13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4265.54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4097.41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4097.03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4097.62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4096.63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4096.4000000000005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4096.1900000000005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4096.41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4146.09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4146.7300000000005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4144.45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4095.82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4066.4800000000005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4104.2800000000007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4086.75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4699.09</v>
      </c>
    </row>
    <row r="553" spans="1:25" x14ac:dyDescent="0.2">
      <c r="A553" s="77">
        <f t="shared" si="23"/>
        <v>43269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4047.9900000000002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4030.01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4029.8100000000004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4047.55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4133.29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4099.8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4151.9800000000005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4035.73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4139.05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4023.65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4023.96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4023.84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4024.54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4024.7400000000002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4024.9900000000002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4024.7000000000003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4025.83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4024.84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4023.88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4022.1800000000003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4061.19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4064.7400000000002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4077.61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4399.59</v>
      </c>
    </row>
    <row r="554" spans="1:25" x14ac:dyDescent="0.2">
      <c r="A554" s="77">
        <f t="shared" si="23"/>
        <v>43270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4017.5600000000004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4026.84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4027.1600000000003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4046.25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4132.12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4097.7700000000004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4149.09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4033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4134.45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4020.25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4020.3500000000004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4019.84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4021.1800000000003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4021.5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4021.46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4021.4700000000003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4021.2300000000005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4020.2200000000003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4020.1800000000003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4016.87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4053.9800000000005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4060.29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4066.5200000000004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4384.58</v>
      </c>
    </row>
    <row r="555" spans="1:25" x14ac:dyDescent="0.2">
      <c r="A555" s="77">
        <f t="shared" si="23"/>
        <v>43271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4025.96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4010.59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4024.1200000000003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4042.5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4094.23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4094.3100000000004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4065.01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4025.4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4036.09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4045.75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4062.65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4084.17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4070.3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4075.9100000000003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4070.87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4076.61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4074.7700000000004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4017.1000000000004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4016.23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4036.51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4128.3900000000003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4097.79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4080.1800000000003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4399.51</v>
      </c>
    </row>
    <row r="556" spans="1:25" x14ac:dyDescent="0.2">
      <c r="A556" s="77">
        <f t="shared" si="23"/>
        <v>43272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4028.9100000000003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4008.8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4024.78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4042.71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4094.67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4095.8100000000004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4067.4100000000003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4022.44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4041.4300000000003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4047.51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4063.84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4093.38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4072.28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4076.4300000000003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4076.59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4076.9700000000003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4075.3100000000004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4013.32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4012.32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4038.8900000000003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4128.04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4100.57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4072.19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4385.83</v>
      </c>
    </row>
    <row r="557" spans="1:25" x14ac:dyDescent="0.2">
      <c r="A557" s="77">
        <f t="shared" si="23"/>
        <v>43273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4023.58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4024.9900000000002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4024.13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4042.01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4093.9900000000002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4093.88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4063.78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4023.7400000000002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4081.3700000000003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4019.3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4031.7400000000002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4033.13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4038.78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4022.78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4022.7400000000002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4022.05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4038.2000000000003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4021.26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4020.19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4009.84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4062.07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4044.4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4154.21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4547.6900000000005</v>
      </c>
    </row>
    <row r="558" spans="1:25" x14ac:dyDescent="0.2">
      <c r="A558" s="77">
        <f t="shared" si="23"/>
        <v>43274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4040.4500000000003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4024.87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4043.4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4044.21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4097.1000000000004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4092.21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4056.26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4012.05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4080.42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4039.2300000000005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4037.01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4036.54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4037.5200000000004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4037.9900000000002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4038.05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4037.2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4036.05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4037.42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4036.86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4040.3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4065.46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4074.94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4159.9800000000005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4559.5200000000004</v>
      </c>
    </row>
    <row r="559" spans="1:25" x14ac:dyDescent="0.2">
      <c r="A559" s="77">
        <f t="shared" si="23"/>
        <v>43275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4025.28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4030.25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4048.7400000000002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4068.6400000000003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4134.6499999999996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4133.33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4148.07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4066.03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4324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4137.7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4086.9700000000003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4087.04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4086.4700000000003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4086.4500000000003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4086.34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4086.67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4085.7000000000003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4040.5600000000004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4040.48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4041.9500000000003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4038.9900000000002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4060.42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4165.0300000000007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4552.3600000000006</v>
      </c>
    </row>
    <row r="560" spans="1:25" x14ac:dyDescent="0.2">
      <c r="A560" s="77">
        <f t="shared" si="23"/>
        <v>43276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4026.88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4030.5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4047.1600000000003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4097.21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4094.41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4094.9900000000002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4084.7000000000003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4018.4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4083.96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4020.67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4050.8500000000004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4062.78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4052.3500000000004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4074.51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4078.0600000000004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4081.6400000000003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4073.3100000000004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4028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4038.6800000000003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4040.5600000000004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4063.82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4075.4500000000003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4077.9500000000003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4545.3999999999996</v>
      </c>
    </row>
    <row r="561" spans="1:25" x14ac:dyDescent="0.2">
      <c r="A561" s="77">
        <f t="shared" si="23"/>
        <v>43277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4005.9900000000002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4024.61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4043.86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4093.09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4093.0600000000004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4094.08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4077.4400000000005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4008.0200000000004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4081.4800000000005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4020.5600000000004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4053.42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4052.03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4045.9300000000003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4069.1000000000004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4069.05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4069.53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4068.84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4029.6000000000004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4036.84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4039.88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4066.69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4072.6000000000004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4074.13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4545.9400000000005</v>
      </c>
    </row>
    <row r="562" spans="1:25" x14ac:dyDescent="0.2">
      <c r="A562" s="77">
        <f t="shared" si="23"/>
        <v>43278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4021.9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4006.3900000000003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4043.2000000000003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4083.8500000000004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4095.26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4092.63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4075.34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4037.2300000000005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4085.59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4083.48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4168.95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4192.95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4173.09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4190.1400000000003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4182.7800000000007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4183.4500000000007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4162.33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4122.1100000000006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4083.19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4079.7000000000003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4242.3600000000006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4313.0300000000007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4042.2700000000004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4308.68</v>
      </c>
    </row>
    <row r="563" spans="1:25" x14ac:dyDescent="0.2">
      <c r="A563" s="77">
        <f t="shared" si="23"/>
        <v>43279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4025.21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4011.51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4048.0600000000004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4087.61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4098.62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4097.3600000000006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4084.73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4052.1400000000003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4088.3500000000004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4087.32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4162.68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4187.6900000000005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4167.2700000000004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4182.17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4174.6900000000005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4166.37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4151.17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4107.92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4081.2400000000002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4068.04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4203.91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4236.93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4031.5600000000004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4302.3100000000004</v>
      </c>
    </row>
    <row r="564" spans="1:25" x14ac:dyDescent="0.2">
      <c r="A564" s="77">
        <f t="shared" si="23"/>
        <v>43280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4031.1800000000003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4010.51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4020.76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4047.44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4067.1800000000003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4100.1400000000003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4086.33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4062.76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4029.58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4172.42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4245.6400000000003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4258.43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4267.29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4281.84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4294.3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4281.7000000000007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4260.5200000000004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4241.75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4194.7800000000007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4179.22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4333.05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4360.2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4263.7000000000007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4127.54</v>
      </c>
    </row>
    <row r="565" spans="1:25" x14ac:dyDescent="0.2">
      <c r="A565" s="77">
        <f t="shared" si="23"/>
        <v>43281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4088.3500000000004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4034.03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4016.0600000000004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4010.6000000000004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4050.79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4022.2300000000005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4007.79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4041.0200000000004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4042.46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4114.3500000000004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4200.47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4201.2300000000005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4206.05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4204.18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4197.59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4204.29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4203.5600000000004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4201.3999999999996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4178.13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4172.83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4340.72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4521.91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4205.41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4093.8500000000004</v>
      </c>
    </row>
    <row r="566" spans="1:25" hidden="1" x14ac:dyDescent="0.2">
      <c r="A566" s="77">
        <f t="shared" si="23"/>
        <v>43282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3145.07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43252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3995.0600000000004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3961.4900000000002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3956.9300000000003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3973.44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3991.76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3992.1400000000003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3975.92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3999.9500000000003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3982.79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3987.3100000000004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4019.36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4026.92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3990.9300000000003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4007.4100000000003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3990.23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3986.7000000000003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3985.84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3961.15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3972.19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4029.1400000000003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4126.24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4092.9100000000003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4024.05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4276.24</v>
      </c>
    </row>
    <row r="574" spans="1:25" x14ac:dyDescent="0.2">
      <c r="A574" s="77">
        <f>A573+1</f>
        <v>43253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4024.8500000000004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3974.12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3963.62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3956.28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3977.34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3977.75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3956.7300000000005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3999.32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4013.59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3988.2200000000003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3988.07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3980.28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3981.3100000000004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3980.8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3980.26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3979.83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3979.59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3972.07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3971.7300000000005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4003.78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4080.36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4045.52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4023.3900000000003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4480.5600000000004</v>
      </c>
    </row>
    <row r="575" spans="1:25" x14ac:dyDescent="0.2">
      <c r="A575" s="77">
        <f t="shared" ref="A575:A603" si="24">A574+1</f>
        <v>43254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3960.0200000000004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3928.9500000000003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3943.5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3948.46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3961.44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3961.3700000000003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3922.79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3753.4300000000003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4129.57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3988.1400000000003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3987.98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3988.6000000000004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3988.3500000000004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3988.3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3988.61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3987.44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3986.4900000000002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3986.07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3986.61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3986.7700000000004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4056.59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4056.8700000000003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4025.04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4483.63</v>
      </c>
    </row>
    <row r="576" spans="1:25" x14ac:dyDescent="0.2">
      <c r="A576" s="77">
        <f t="shared" si="24"/>
        <v>43255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3983.5200000000004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3956.2700000000004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3951.67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3948.12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3978.08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3979.46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3973.3900000000003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4040.62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3993.01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4001.08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4055.4900000000002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4055.19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4010.0600000000004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4029.2400000000002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4002.04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4002.05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4001.92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3973.11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3979.1400000000003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4027.33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4119.26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4066.96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4027.86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4324.55</v>
      </c>
    </row>
    <row r="577" spans="1:25" x14ac:dyDescent="0.2">
      <c r="A577" s="77">
        <f t="shared" si="24"/>
        <v>43256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3980.41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3955.4300000000003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3947.38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3921.83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3964.63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3979.8100000000004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3973.73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4036.9700000000003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3991.61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4000.63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4053.34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4053.36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4009.7200000000003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4029.07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4001.9900000000002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4001.6400000000003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4001.62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3972.55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3981.32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4026.4300000000003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4150.17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4066.25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4030.76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4329.17</v>
      </c>
    </row>
    <row r="578" spans="1:25" x14ac:dyDescent="0.2">
      <c r="A578" s="77">
        <f t="shared" si="24"/>
        <v>43257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3972.94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3946.38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3948.75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3947.53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3979.3700000000003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3979.92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3974.1000000000004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4026.15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3995.28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3998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4054.13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4052.3100000000004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4006.46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4027.27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4000.3100000000004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3998.82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3998.4500000000003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3970.69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3979.1800000000003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4022.13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4090.9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4057.84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3996.79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4202.59</v>
      </c>
    </row>
    <row r="579" spans="1:25" x14ac:dyDescent="0.2">
      <c r="A579" s="77">
        <f t="shared" si="24"/>
        <v>43258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3985.88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3960.48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3950.26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3948.55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4015.46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4016.91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3998.46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3992.78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4004.8900000000003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3973.3900000000003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4013.2700000000004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4010.8900000000003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3980.28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3975.32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3975.1800000000003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3975.2000000000003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3974.12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4005.5200000000004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4005.94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4000.9900000000002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4048.3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4034.46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4058.8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4248.83</v>
      </c>
    </row>
    <row r="580" spans="1:25" x14ac:dyDescent="0.2">
      <c r="A580" s="77">
        <f t="shared" si="24"/>
        <v>43259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3979.7700000000004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3956.82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3954.07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3967.65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3995.37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3995.27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4013.6800000000003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3992.6400000000003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3988.2700000000004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3983.57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4020.4100000000003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4017.71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3989.25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3984.34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3985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3985.2700000000004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3984.26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3965.94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3965.7400000000002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4003.33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4055.3700000000003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4041.7000000000003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4024.79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4271.75</v>
      </c>
    </row>
    <row r="581" spans="1:25" x14ac:dyDescent="0.2">
      <c r="A581" s="77">
        <f t="shared" si="24"/>
        <v>43260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3981.3500000000004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3957.61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3978.98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3996.4700000000003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3996.63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4016.34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4001.7200000000003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3989.86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3983.8700000000003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4002.2000000000003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4016.6400000000003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3975.61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3974.71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3974.7200000000003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3975.15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3974.46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3985.09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3991.42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3993.09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4038.58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4033.46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4033.4900000000002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4337.1499999999996</v>
      </c>
    </row>
    <row r="582" spans="1:25" x14ac:dyDescent="0.2">
      <c r="A582" s="77">
        <f t="shared" si="24"/>
        <v>43261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3984.2400000000002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3960.59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3975.9500000000003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4001.2000000000003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4001.51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4000.7700000000004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4017.73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3962.92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3989.65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3994.21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3993.91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3992.38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3992.27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3991.44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3991.4100000000003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3991.7700000000004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3990.62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3990.96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3990.37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3992.86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3978.88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4005.01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4033.69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4335.0600000000004</v>
      </c>
    </row>
    <row r="583" spans="1:25" x14ac:dyDescent="0.2">
      <c r="A583" s="77">
        <f t="shared" si="24"/>
        <v>43262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3972.7000000000003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3959.5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3985.5600000000004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3984.78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4003.3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4002.94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4017.8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3961.7200000000003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3991.0600000000004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3995.1000000000004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3995.83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3993.6400000000003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3992.5600000000004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3991.9300000000003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3991.42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3991.42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3991.05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3982.58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3991.98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3994.1800000000003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3976.13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3993.03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4034.69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4489.2000000000007</v>
      </c>
    </row>
    <row r="584" spans="1:25" x14ac:dyDescent="0.2">
      <c r="A584" s="77">
        <f t="shared" si="24"/>
        <v>43263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3963.4500000000003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3955.78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3982.12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3982.2400000000002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3997.15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3996.96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3986.37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3937.07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3989.2000000000003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3990.2400000000002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3991.57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3991.44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3989.76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3989.92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3989.44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3989.44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3988.75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3982.82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3989.46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3990.4900000000002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3970.2200000000003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3991.87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4028.83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4484.7800000000007</v>
      </c>
    </row>
    <row r="585" spans="1:25" x14ac:dyDescent="0.2">
      <c r="A585" s="77">
        <f t="shared" si="24"/>
        <v>43264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3966.61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3960.42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3985.94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3984.87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4002.61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4002.92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4024.75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3989.26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3995.9300000000003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3975.4100000000003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4011.53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4009.19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3990.77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3994.86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3996.62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3995.2000000000003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3994.1000000000004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3979.3100000000004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3978.36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3996.1000000000004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3998.61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4012.41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4042.33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4283.16</v>
      </c>
    </row>
    <row r="586" spans="1:25" x14ac:dyDescent="0.2">
      <c r="A586" s="77">
        <f t="shared" si="24"/>
        <v>43265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3968.7200000000003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3959.88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3984.38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3982.69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4001.79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4000.63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4024.96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3989.3900000000003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3997.19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3976.03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4011.59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4004.88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3991.15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3991.69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3996.4700000000003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3992.07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3992.1000000000004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3979.92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3976.53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3992.36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4010.04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4020.83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4042.92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4299.6499999999996</v>
      </c>
    </row>
    <row r="587" spans="1:25" x14ac:dyDescent="0.2">
      <c r="A587" s="77">
        <f t="shared" si="24"/>
        <v>43266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3972.15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3961.8100000000004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3986.3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3984.7400000000002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4002.44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4003.59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4025.71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3989.0200000000004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4002.34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3981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4026.59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4022.2700000000004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3973.7000000000003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3982.59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3981.98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4007.32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4013.13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3991.8100000000004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3987.19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4005.53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4022.91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4062.23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4053.1900000000005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4307.6200000000008</v>
      </c>
    </row>
    <row r="588" spans="1:25" x14ac:dyDescent="0.2">
      <c r="A588" s="77">
        <f t="shared" si="24"/>
        <v>43267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3997.4500000000003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3964.61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3988.83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3988.46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4056.54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4055.34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4105.97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3996.86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4150.0600000000004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4007.13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4015.16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4014.1200000000003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4013.23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4012.8700000000003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4012.82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4013.44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4012.02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4007.4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4007.2000000000003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4009.3500000000004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4027.05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4052.3100000000004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4062.5600000000004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4593.63</v>
      </c>
    </row>
    <row r="589" spans="1:25" x14ac:dyDescent="0.2">
      <c r="A589" s="77">
        <f t="shared" si="24"/>
        <v>43268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4001.0600000000004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4010.54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4008.25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4007.91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4057.95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4057.4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4114.51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4031.3100000000004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4203.6400000000003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4044.8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4044.4500000000003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4045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4044.0600000000004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4043.8500000000004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4043.65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4043.86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4090.79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4091.4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4089.2400000000002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4043.3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4015.58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4051.29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4034.73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4613.25</v>
      </c>
    </row>
    <row r="590" spans="1:25" x14ac:dyDescent="0.2">
      <c r="A590" s="77">
        <f t="shared" si="24"/>
        <v>43269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3998.11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3981.1200000000003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3980.94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3997.7000000000003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4078.7000000000003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4047.0600000000004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4096.3600000000006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3986.53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4084.1400000000003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3975.11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3975.4100000000003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3975.3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3975.9500000000003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3976.15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3976.38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3976.11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3977.17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3976.2400000000002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3975.33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3973.73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4010.58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4013.94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4026.09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4330.29</v>
      </c>
    </row>
    <row r="591" spans="1:25" x14ac:dyDescent="0.2">
      <c r="A591" s="77">
        <f t="shared" si="24"/>
        <v>43270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3969.36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3978.13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3978.4300000000003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3996.4700000000003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4077.59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4045.1400000000003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4093.62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3983.9500000000003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4079.79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3971.9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3971.5200000000004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3972.78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3973.09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3973.04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3973.05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3972.83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3971.88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3971.83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3968.71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4003.7700000000004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4009.7300000000005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4015.6200000000003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4316.1100000000006</v>
      </c>
    </row>
    <row r="592" spans="1:25" x14ac:dyDescent="0.2">
      <c r="A592" s="77">
        <f t="shared" si="24"/>
        <v>43271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3977.29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3962.78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3975.5600000000004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3992.92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4041.8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4041.87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4014.19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3976.7700000000004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3986.86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3996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4011.9700000000003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4032.29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4019.19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4024.4900000000002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4019.73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4025.15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4023.4100000000003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3968.92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3968.11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3987.2700000000004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4074.07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4045.1600000000003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4028.52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4330.21</v>
      </c>
    </row>
    <row r="593" spans="1:25" x14ac:dyDescent="0.2">
      <c r="A593" s="77">
        <f t="shared" si="24"/>
        <v>43272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3980.09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3961.09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3976.1800000000003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3993.1200000000003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4042.21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4043.29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4016.46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3973.9700000000003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3991.9100000000003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3997.65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4013.09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4040.9900000000002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4021.0600000000004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4024.98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4025.13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4025.4900000000002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4023.92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3965.36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3964.4100000000003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3989.51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4073.7400000000002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4047.79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4020.98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4317.29</v>
      </c>
    </row>
    <row r="594" spans="1:25" x14ac:dyDescent="0.2">
      <c r="A594" s="77">
        <f t="shared" si="24"/>
        <v>43273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3975.05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3976.38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3975.57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3992.4700000000003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4041.57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4041.4700000000003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4013.03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3975.2000000000003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4029.6400000000003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3971.01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3982.76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3984.07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3989.41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3974.3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3974.25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3973.6000000000004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3988.86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3972.86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3971.8500000000004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3962.07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4011.4100000000003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3994.7200000000003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4098.46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4470.2</v>
      </c>
    </row>
    <row r="595" spans="1:25" x14ac:dyDescent="0.2">
      <c r="A595" s="77">
        <f t="shared" si="24"/>
        <v>43274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3990.98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3976.2700000000004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3993.77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3994.54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4044.51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4039.8900000000003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4005.9300000000003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3964.1600000000003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4028.75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3989.84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3987.7400000000002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3987.29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3988.2200000000003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3988.6600000000003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3988.7200000000003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3987.92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3986.83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3988.13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3987.59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3990.84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4014.61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4023.57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4103.91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4481.3900000000003</v>
      </c>
    </row>
    <row r="596" spans="1:25" x14ac:dyDescent="0.2">
      <c r="A596" s="77">
        <f t="shared" si="24"/>
        <v>43275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3976.65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3981.3500000000004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3998.82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4017.62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4079.9900000000002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4078.73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4092.66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4015.16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4258.88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4082.87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4034.94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4035.01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4034.46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4034.4500000000003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4034.34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4034.6600000000003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4033.7400000000002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3991.09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3991.02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3992.4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3989.61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4009.8500000000004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4108.6900000000005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4474.62</v>
      </c>
    </row>
    <row r="597" spans="1:25" x14ac:dyDescent="0.2">
      <c r="A597" s="77">
        <f t="shared" si="24"/>
        <v>43276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3978.17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3981.59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3997.33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4044.61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4041.9700000000003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4042.52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4032.79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3970.1600000000003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4032.1000000000004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3972.3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4000.82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4012.09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4002.2300000000005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4023.17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4026.5200000000004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4029.9100000000003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4022.04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3979.2200000000003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3989.32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3991.09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4013.07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4024.05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4026.42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4468.05</v>
      </c>
    </row>
    <row r="598" spans="1:25" x14ac:dyDescent="0.2">
      <c r="A598" s="77">
        <f t="shared" si="24"/>
        <v>43277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3958.4300000000003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3976.0200000000004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3994.21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4040.7200000000003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4040.7000000000003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4041.6600000000003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4025.9400000000005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3960.3500000000004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4029.75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3972.19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4003.25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4001.9300000000003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3996.1600000000003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4018.0600000000004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4018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4018.46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4017.8100000000004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3980.7400000000002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3987.57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3990.4500000000003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4015.78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4021.36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4022.8100000000004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4468.5600000000004</v>
      </c>
    </row>
    <row r="599" spans="1:25" x14ac:dyDescent="0.2">
      <c r="A599" s="77">
        <f t="shared" si="24"/>
        <v>43278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3973.46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3958.8100000000004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3993.59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4031.9900000000002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4042.7700000000004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4040.28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4023.9500000000003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3987.94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4033.63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4031.6400000000003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4112.3900000000003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4135.0600000000004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4116.3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4132.41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4125.46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4126.09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4106.1400000000003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4068.1400000000003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4031.37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4028.07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4181.74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4248.51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3992.71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4244.3999999999996</v>
      </c>
    </row>
    <row r="600" spans="1:25" x14ac:dyDescent="0.2">
      <c r="A600" s="77">
        <f t="shared" si="24"/>
        <v>43279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3976.59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3963.65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3998.1800000000003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4035.54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4045.9500000000003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4044.75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4032.83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4002.04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4036.2400000000002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4035.2700000000004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4106.46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4130.09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4110.8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4124.88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4117.8100000000004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4109.95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4095.6000000000004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4054.73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4029.5200000000004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4017.0600000000004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4145.42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4176.6100000000006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3982.59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4238.3900000000003</v>
      </c>
    </row>
    <row r="601" spans="1:25" x14ac:dyDescent="0.2">
      <c r="A601" s="77">
        <f t="shared" si="24"/>
        <v>43280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3982.2300000000005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3962.7000000000003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3972.3900000000003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3997.59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4016.2400000000002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4047.38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4034.33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4012.0600000000004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3980.7200000000003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4115.67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4184.84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4196.93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4205.3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4219.04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4230.8100000000004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4218.91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4198.8999999999996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4181.17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4136.79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4122.09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4267.42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4293.08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4201.91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4073.26</v>
      </c>
    </row>
    <row r="602" spans="1:25" x14ac:dyDescent="0.2">
      <c r="A602" s="77">
        <f t="shared" si="24"/>
        <v>43281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4036.2400000000002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3984.92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3967.94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3962.79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4000.76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3973.7700000000004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3960.13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3991.53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3992.8900000000003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4060.8100000000004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4142.17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4142.8900000000003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4147.4400000000005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4145.68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4139.4400000000005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4145.7800000000007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4145.09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4143.05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4121.07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4116.05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4274.67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4445.8500000000004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4146.83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4041.44</v>
      </c>
    </row>
    <row r="603" spans="1:25" hidden="1" x14ac:dyDescent="0.2">
      <c r="A603" s="77">
        <f t="shared" si="24"/>
        <v>43282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3145.07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6"/>
      <c r="W605" s="86"/>
      <c r="X605" s="86"/>
      <c r="Y605" s="86"/>
    </row>
    <row r="606" spans="1:25" ht="54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497313.05</v>
      </c>
      <c r="O607" s="173"/>
      <c r="P607" s="172">
        <f>'Расчет сбытовых надбавок'!E3034+АТС!$B$24</f>
        <v>489375.77999999997</v>
      </c>
      <c r="Q607" s="173"/>
      <c r="R607" s="172">
        <f>'Расчет сбытовых надбавок'!F3034+АТС!$B$24</f>
        <v>460593.89999999997</v>
      </c>
      <c r="S607" s="173"/>
      <c r="T607" s="172">
        <f>'Расчет сбытовых надбавок'!G3034+АТС!$B$24</f>
        <v>435150.13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13" x14ac:dyDescent="0.25">
      <c r="A609" s="195"/>
      <c r="B609" s="195"/>
      <c r="C609" s="195"/>
      <c r="D609" s="195"/>
      <c r="E609" s="195"/>
      <c r="F609" s="194"/>
      <c r="G609" s="194"/>
      <c r="H609" s="194"/>
      <c r="I609" s="194"/>
      <c r="J609" s="194"/>
      <c r="K609" s="194"/>
      <c r="L609" s="194"/>
      <c r="M609" s="194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1" activePane="bottomRight" state="frozen"/>
      <selection pane="topRight" activeCell="B1" sqref="B1"/>
      <selection pane="bottomLeft" activeCell="A5" sqref="A5"/>
      <selection pane="bottomRight" activeCell="A603" sqref="A603:XFD603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212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43252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1014.4800000000001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976.11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970.90000000000009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989.7600000000001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1010.7000000000002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1011.14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992.6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1020.07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1000.45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1005.62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1042.24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1050.8800000000001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1009.7500000000001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1028.5900000000001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1008.96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1004.9200000000001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1003.94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975.72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988.34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1053.43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1164.4000000000001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1126.31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1047.6100000000001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1335.82</v>
      </c>
      <c r="AA15" s="78"/>
    </row>
    <row r="16" spans="1:27" x14ac:dyDescent="0.2">
      <c r="A16" s="77">
        <f>A15+1</f>
        <v>43253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1048.52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990.55000000000007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978.54000000000008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970.16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994.22000000000014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994.69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970.67000000000007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1019.35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1035.6500000000001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1006.6500000000001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1006.4900000000001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997.58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998.7600000000001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998.18000000000006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997.56000000000006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997.07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996.80000000000007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988.2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987.81000000000006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1024.44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1111.96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1072.1499999999999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1046.8499999999999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1569.33</v>
      </c>
    </row>
    <row r="17" spans="1:25" x14ac:dyDescent="0.2">
      <c r="A17" s="77">
        <f t="shared" ref="A17:A45" si="0">A16+1</f>
        <v>43254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974.43000000000006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938.92000000000007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955.54000000000008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961.21000000000015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976.05000000000007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975.97000000000014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931.88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738.33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1168.1999999999998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1006.57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1006.3800000000001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1007.09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1006.8000000000001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1006.75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1007.1000000000001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1005.7700000000001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1004.6800000000001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1004.2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1004.82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1005.0000000000001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1084.79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1085.1099999999999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1048.74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1572.84</v>
      </c>
    </row>
    <row r="18" spans="1:25" x14ac:dyDescent="0.2">
      <c r="A18" s="77">
        <f t="shared" si="0"/>
        <v>43255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1001.2800000000001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970.14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964.89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960.83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995.07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996.65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989.71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1066.54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1012.1300000000001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1021.35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1083.53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1083.1999999999998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1031.6099999999999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1053.54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1022.45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1022.46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1022.3100000000001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989.3900000000001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996.28000000000009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1051.3600000000001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1156.4099999999999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1096.6500000000001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1051.96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1391.03</v>
      </c>
    </row>
    <row r="19" spans="1:25" x14ac:dyDescent="0.2">
      <c r="A19" s="77">
        <f t="shared" si="0"/>
        <v>43256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997.73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969.18000000000006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959.98000000000013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930.78000000000009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979.70000000000016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997.05000000000007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990.1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1062.3699999999999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1010.5300000000001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1020.84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1081.08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1081.0999999999999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1031.23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1053.3399999999999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1022.4000000000001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1021.97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988.75000000000011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998.7700000000001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1050.32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1191.7399999999998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1095.8399999999999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1055.27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1396.31</v>
      </c>
    </row>
    <row r="20" spans="1:25" x14ac:dyDescent="0.2">
      <c r="A20" s="77">
        <f t="shared" si="0"/>
        <v>43257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989.18999999999994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958.85000000000014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961.55000000000007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960.15000000000009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996.54000000000008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997.17000000000007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990.5200000000001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1050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1014.72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1017.84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1081.9899999999998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1079.9099999999999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1027.5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1051.28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1020.48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1018.77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1018.35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986.62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996.33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1045.42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1124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1086.22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1016.4600000000002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1251.6599999999999</v>
      </c>
    </row>
    <row r="21" spans="1:25" x14ac:dyDescent="0.2">
      <c r="A21" s="77">
        <f t="shared" si="0"/>
        <v>43258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1003.9900000000001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974.95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963.28000000000009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961.32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1037.79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1039.45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1018.36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1011.87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1025.71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989.71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1035.29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1032.56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997.58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991.92000000000007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991.75000000000011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991.78000000000009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990.55000000000007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1026.43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1026.9100000000001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1021.25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1075.32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1059.5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1087.32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1304.49</v>
      </c>
    </row>
    <row r="22" spans="1:25" x14ac:dyDescent="0.2">
      <c r="A22" s="77">
        <f t="shared" si="0"/>
        <v>43259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997.00000000000011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970.7700000000001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967.63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983.15000000000009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1014.82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1014.71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1035.75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1011.71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1006.71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1001.3500000000001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1043.45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1040.3599999999999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1007.84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1002.22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1002.98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1003.2900000000001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1002.1300000000001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981.19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980.97000000000014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1023.9300000000001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1083.4000000000001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1067.78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1048.46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1330.69</v>
      </c>
    </row>
    <row r="23" spans="1:25" x14ac:dyDescent="0.2">
      <c r="A23" s="77">
        <f t="shared" si="0"/>
        <v>43260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998.81000000000006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971.68000000000006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986.97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996.1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1016.08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1016.27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1038.79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1022.09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1008.5300000000001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1001.6800000000001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1022.63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1039.1399999999999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992.24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991.22000000000014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991.23000000000013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991.72000000000014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990.93000000000006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1003.08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1010.3100000000001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1012.22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1064.2099999999998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1058.3600000000001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1058.4000000000001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1405.4299999999998</v>
      </c>
    </row>
    <row r="24" spans="1:25" x14ac:dyDescent="0.2">
      <c r="A24" s="77">
        <f t="shared" si="0"/>
        <v>43261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1002.11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975.08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992.6400000000001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1021.4900000000001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1021.85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1021.0000000000001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1040.3799999999999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977.74000000000012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1008.3000000000001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1013.5000000000001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1013.15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1011.41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1011.2900000000001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1010.34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1010.3000000000001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1010.7100000000002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1009.41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1009.7900000000001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1009.12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1011.9600000000002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995.98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1025.8499999999999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1058.6199999999999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1403.05</v>
      </c>
    </row>
    <row r="25" spans="1:25" x14ac:dyDescent="0.2">
      <c r="A25" s="77">
        <f t="shared" si="0"/>
        <v>43262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988.91000000000008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973.83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1003.61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1002.73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1023.89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1023.4800000000001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1040.46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976.37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1009.9000000000001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1014.5200000000001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1015.3600000000001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1012.86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1011.6200000000001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1010.9000000000001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1010.3100000000001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1010.3100000000001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1009.89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1000.21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1010.95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1013.47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992.84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1012.1600000000001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1059.77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1579.21</v>
      </c>
    </row>
    <row r="26" spans="1:25" x14ac:dyDescent="0.2">
      <c r="A26" s="77">
        <f t="shared" si="0"/>
        <v>43263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978.35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969.58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999.69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999.83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1016.87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1016.6400000000001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1004.5500000000001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948.2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1007.7700000000001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1008.9700000000001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1010.49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1010.34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1008.4200000000001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1008.6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1008.0500000000001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1008.0500000000001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1007.2600000000001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1000.4900000000001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1008.07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1009.26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986.09000000000015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1010.83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1053.06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1574.15</v>
      </c>
    </row>
    <row r="27" spans="1:25" x14ac:dyDescent="0.2">
      <c r="A27" s="77">
        <f t="shared" si="0"/>
        <v>43264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981.96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974.8900000000001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1004.0500000000001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1002.83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1023.11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1023.4600000000002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1048.4100000000001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1007.85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1015.47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992.0200000000001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1033.3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1030.6200000000001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1009.57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1014.25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1016.26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1014.6400000000001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1013.3800000000001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996.48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995.39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1015.66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1018.5400000000001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1034.31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1068.5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1343.73</v>
      </c>
    </row>
    <row r="28" spans="1:25" x14ac:dyDescent="0.2">
      <c r="A28" s="77">
        <f t="shared" si="0"/>
        <v>43265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984.37000000000012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974.2700000000001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1002.27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1000.34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1022.16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1020.84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1048.6399999999999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1008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1016.9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992.73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1033.3699999999999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1025.7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1010.63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1016.08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1011.0600000000001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1011.09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997.17000000000007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993.30000000000007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1011.39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1031.5899999999999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1043.92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1069.1699999999998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1362.58</v>
      </c>
    </row>
    <row r="29" spans="1:25" x14ac:dyDescent="0.2">
      <c r="A29" s="77">
        <f t="shared" si="0"/>
        <v>43266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988.29000000000008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976.47000000000014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1004.4600000000002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1002.6800000000001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1022.9100000000001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1024.23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1049.5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1007.57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1022.8000000000001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998.41000000000008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1050.51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1045.57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990.06000000000006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1000.23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999.53000000000009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1028.49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1035.1300000000001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1010.7600000000001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1005.48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1026.45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1046.3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1091.24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1080.9000000000001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1371.68</v>
      </c>
    </row>
    <row r="30" spans="1:25" x14ac:dyDescent="0.2">
      <c r="A30" s="77">
        <f t="shared" si="0"/>
        <v>43267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1017.2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979.67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1007.35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1006.93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1084.74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1083.3699999999999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1141.23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1016.5300000000001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1191.6199999999999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1028.26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1037.44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1036.26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1035.24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1034.83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1034.77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1035.48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1033.8599999999999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1028.58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1028.3499999999999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1030.81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1051.03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1079.9099999999999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1091.6199999999999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1698.55</v>
      </c>
    </row>
    <row r="31" spans="1:25" x14ac:dyDescent="0.2">
      <c r="A31" s="77">
        <f t="shared" si="0"/>
        <v>43268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1021.33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1032.1599999999999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1029.55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1029.1599999999999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1086.3499999999999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1085.73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1150.98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1055.9000000000001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1252.8499999999999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1071.33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1070.9099999999999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1071.55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1070.48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1070.23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1070.01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1070.24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1123.8800000000001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1124.58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1122.1099999999999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1069.6099999999999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1037.93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1078.74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1059.82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1720.9699999999998</v>
      </c>
    </row>
    <row r="32" spans="1:25" x14ac:dyDescent="0.2">
      <c r="A32" s="77">
        <f t="shared" si="0"/>
        <v>43269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1017.96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998.54000000000008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998.33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1017.49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1110.06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1073.9000000000001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1130.2399999999998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1004.72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1116.28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991.68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992.0200000000001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991.8900000000001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992.6400000000001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992.86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993.13000000000011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992.81000000000006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994.03000000000009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992.96000000000015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991.93000000000006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990.1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1032.21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1036.05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1049.94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1397.5900000000001</v>
      </c>
    </row>
    <row r="33" spans="1:25" x14ac:dyDescent="0.2">
      <c r="A33" s="77">
        <f t="shared" si="0"/>
        <v>43270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985.1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995.13000000000011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995.47000000000014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1016.08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1108.79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1071.7099999999998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1127.1199999999999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1001.7800000000001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1111.31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988.0100000000001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988.12000000000012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987.57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989.01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989.36000000000013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989.31000000000006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989.33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989.06000000000006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987.98000000000013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987.93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984.36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1024.43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1031.24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1037.97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1381.39</v>
      </c>
    </row>
    <row r="34" spans="1:25" x14ac:dyDescent="0.2">
      <c r="A34" s="77">
        <f t="shared" si="0"/>
        <v>43271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994.17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977.58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992.19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1012.0300000000001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1067.8899999999999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1067.9699999999998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1036.3399999999999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993.57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1005.1100000000001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1015.5500000000001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1033.79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1057.03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1042.05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1048.1099999999999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1042.6600000000001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1048.8700000000001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1046.8699999999999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984.6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983.67000000000007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1005.57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1104.77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1071.74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1052.72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1397.5099999999998</v>
      </c>
    </row>
    <row r="35" spans="1:25" x14ac:dyDescent="0.2">
      <c r="A35" s="77">
        <f t="shared" si="0"/>
        <v>43272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997.36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975.65000000000009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992.9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1012.2600000000001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1068.3599999999999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1069.5899999999999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1038.93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990.37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1010.8800000000001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1017.44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1035.08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1066.9699999999998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1044.18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1048.6699999999998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1048.8400000000001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1049.25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1047.46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980.53000000000009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979.45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1008.13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1104.3999999999999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1074.74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1044.0999999999999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1382.73</v>
      </c>
    </row>
    <row r="36" spans="1:25" x14ac:dyDescent="0.2">
      <c r="A36" s="77">
        <f t="shared" si="0"/>
        <v>43273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991.61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993.13000000000011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992.2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1011.5100000000001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1067.6299999999999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1067.51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1035.02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991.78000000000009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1054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986.98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1000.4100000000001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1001.9200000000001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1008.02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990.75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990.7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989.95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1007.39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989.1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987.93999999999994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976.7700000000001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1033.1600000000001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1014.09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1132.6500000000001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1557.4899999999998</v>
      </c>
    </row>
    <row r="37" spans="1:25" x14ac:dyDescent="0.2">
      <c r="A37" s="77">
        <f t="shared" si="0"/>
        <v>43274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1009.82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993.00000000000011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1013.01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1013.88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1070.99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1065.7099999999998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1026.8900000000001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979.16000000000008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1052.98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1008.5100000000001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1006.1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1005.59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1006.6500000000001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1007.1600000000001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1007.23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1006.32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1005.07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1006.5500000000001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1005.94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1009.6500000000001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1036.82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1047.06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1138.8799999999999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1570.27</v>
      </c>
    </row>
    <row r="38" spans="1:25" x14ac:dyDescent="0.2">
      <c r="A38" s="77">
        <f t="shared" si="0"/>
        <v>43275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993.44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998.81000000000006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1018.77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1040.26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1111.53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1110.0999999999999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1126.02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1037.44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1315.98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1114.82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1060.05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1060.1299999999999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1059.5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1059.49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1059.3699999999999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1059.73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1058.68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1009.94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1009.85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1011.44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1008.2500000000001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1031.3799999999999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1144.33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1562.54</v>
      </c>
    </row>
    <row r="39" spans="1:25" x14ac:dyDescent="0.2">
      <c r="A39" s="77">
        <f t="shared" si="0"/>
        <v>43276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995.17000000000007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999.08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1017.07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1071.0999999999999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1068.0899999999999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1068.71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1057.5999999999999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986.0100000000001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1056.8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988.47000000000014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1021.0500000000001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1033.93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1022.6700000000001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1046.5999999999999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1050.42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1054.3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1045.3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996.38000000000011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1007.9100000000001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1009.94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1035.05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1047.6100000000001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1050.31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1555.0299999999997</v>
      </c>
    </row>
    <row r="40" spans="1:25" x14ac:dyDescent="0.2">
      <c r="A40" s="77">
        <f t="shared" si="0"/>
        <v>43277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972.61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992.71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1013.5000000000001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1066.6499999999999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1066.6299999999999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1067.73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1049.76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974.80000000000007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1054.1200000000001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988.34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1023.83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1022.32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1015.7300000000001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1040.76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1040.7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1041.22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1040.47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998.11000000000013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1005.9200000000001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1009.21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1038.1500000000001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1044.53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1046.19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1555.61</v>
      </c>
    </row>
    <row r="41" spans="1:25" x14ac:dyDescent="0.2">
      <c r="A41" s="77">
        <f t="shared" si="0"/>
        <v>43278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989.79000000000008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973.05000000000007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1012.7900000000001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1056.68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1069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1066.1599999999999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1047.5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1006.34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1058.56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1056.28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1148.57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1174.48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1153.04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1171.4499999999998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1163.5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1164.22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1141.4199999999998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1097.99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1055.97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1052.21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1227.83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1304.1299999999999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1011.7800000000001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1299.44</v>
      </c>
    </row>
    <row r="42" spans="1:25" x14ac:dyDescent="0.2">
      <c r="A42" s="77">
        <f t="shared" si="0"/>
        <v>43279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993.36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978.58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1018.0400000000001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1060.74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1072.6299999999999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1071.26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1057.6399999999999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1022.45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1061.53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1060.43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1141.79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1168.8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1146.75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1162.8399999999999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1154.76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1145.78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1129.3699999999999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1082.67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1053.8599999999999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1039.6099999999999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1186.31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1221.9599999999998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1000.23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1292.56</v>
      </c>
    </row>
    <row r="43" spans="1:25" x14ac:dyDescent="0.2">
      <c r="A43" s="77">
        <f t="shared" si="0"/>
        <v>43280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999.81000000000006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977.49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988.57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1017.36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1038.68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1074.27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1059.3599999999999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1033.9100000000001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998.08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1152.32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1231.3599999999999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1245.18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1254.74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1270.45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1283.8999999999999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1270.3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1247.4299999999998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1227.17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1176.46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1159.6499999999999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1325.75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1355.07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1250.8699999999999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1103.8499999999999</v>
      </c>
    </row>
    <row r="44" spans="1:25" x14ac:dyDescent="0.2">
      <c r="A44" s="77">
        <f t="shared" si="0"/>
        <v>43281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1061.53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1002.89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983.48000000000013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977.59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1020.9900000000001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990.15000000000009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974.55000000000007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1010.44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1012.0000000000001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1089.6099999999999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1182.5999999999999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1183.42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1188.6299999999999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1186.6099999999999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1179.48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1186.72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1185.94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1183.6099999999999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1158.48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1152.75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1334.03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1529.67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1187.9299999999998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1067.48</v>
      </c>
    </row>
    <row r="45" spans="1:25" hidden="1" x14ac:dyDescent="0.2">
      <c r="A45" s="77">
        <f t="shared" si="0"/>
        <v>43282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43.059999999999995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43252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998.97000000000014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961.22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956.09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974.65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995.2600000000001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995.68999999999994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977.45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1004.4700000000001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985.17000000000007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990.2600000000001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1026.29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1034.8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994.33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1012.8600000000001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993.54000000000008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989.57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988.6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960.84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973.25000000000011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1037.3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1146.5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1109.02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1031.58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1315.1899999999998</v>
      </c>
      <c r="AA52" s="78"/>
    </row>
    <row r="53" spans="1:27" x14ac:dyDescent="0.2">
      <c r="A53" s="77">
        <f t="shared" si="1"/>
        <v>43253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1032.47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975.42000000000007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963.61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955.36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979.04000000000008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979.5100000000001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955.86000000000013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1003.7600000000001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1019.8100000000001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991.2700000000001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991.11000000000013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982.35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983.50000000000011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982.94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982.33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981.85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981.58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973.12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972.73000000000013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1008.7800000000001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1094.8999999999999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1055.72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1030.83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1544.9699999999998</v>
      </c>
    </row>
    <row r="54" spans="1:27" x14ac:dyDescent="0.2">
      <c r="A54" s="77">
        <f t="shared" si="1"/>
        <v>43254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959.56000000000006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924.62000000000012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940.98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946.56000000000006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961.16000000000008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961.08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917.69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727.24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1150.24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991.19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991.00000000000011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991.7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991.42000000000007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991.37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991.71000000000015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990.40000000000009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989.34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988.86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989.47000000000014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989.6400000000001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1068.1599999999999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1068.48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1032.69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1548.4199999999998</v>
      </c>
    </row>
    <row r="55" spans="1:27" x14ac:dyDescent="0.2">
      <c r="A55" s="77">
        <f t="shared" si="1"/>
        <v>43255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985.99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955.35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950.17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946.18000000000006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979.87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981.43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974.6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1050.21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996.67000000000007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1005.7400000000001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1066.9299999999998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1066.5999999999999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1015.84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1037.4100000000001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1006.82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1006.83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1006.6800000000001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974.28000000000009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981.06000000000006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1035.27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1138.6399999999999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1079.83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1035.8500000000001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1369.51</v>
      </c>
    </row>
    <row r="56" spans="1:27" x14ac:dyDescent="0.2">
      <c r="A56" s="77">
        <f t="shared" si="1"/>
        <v>43256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982.5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954.40000000000009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945.34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916.61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964.75000000000011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981.82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974.98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1046.0999999999999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995.09000000000015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1005.2300000000001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1064.51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1064.54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1015.46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1037.21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1006.7700000000001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1006.37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1006.35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973.66000000000008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983.5100000000001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1034.25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1173.4099999999999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1079.04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1039.1099999999999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1374.71</v>
      </c>
    </row>
    <row r="57" spans="1:27" x14ac:dyDescent="0.2">
      <c r="A57" s="77">
        <f t="shared" si="1"/>
        <v>43257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974.09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944.23000000000013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946.8900000000001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945.5200000000001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981.32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981.95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975.40000000000009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1033.93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999.22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1002.28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1065.4099999999999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1063.3599999999999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1011.7900000000001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1035.19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1004.88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1003.2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1002.7800000000001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971.56000000000006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981.11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1029.42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1106.75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1069.57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1000.9200000000001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1232.3699999999999</v>
      </c>
    </row>
    <row r="58" spans="1:27" x14ac:dyDescent="0.2">
      <c r="A58" s="77">
        <f t="shared" si="1"/>
        <v>43258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988.65000000000009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960.08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948.59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946.67000000000007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1021.9200000000001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1023.5500000000001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1002.8000000000001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996.41000000000008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1010.0300000000001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974.6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1019.4500000000002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1016.7700000000001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982.35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976.7700000000001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976.61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976.64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975.42000000000007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1010.7400000000001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1011.2000000000002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1005.64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1058.8500000000001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1043.28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1070.6500000000001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1284.3600000000001</v>
      </c>
    </row>
    <row r="59" spans="1:27" x14ac:dyDescent="0.2">
      <c r="A59" s="77">
        <f t="shared" si="1"/>
        <v>43259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981.7700000000001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955.96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952.87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968.1400000000001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999.31000000000006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999.2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1019.9100000000001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996.25000000000011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991.33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986.05000000000007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1027.48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1024.44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992.44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986.91000000000008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987.66000000000008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987.96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986.82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966.22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966.00000000000011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1008.2700000000001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1066.79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1051.42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1032.4100000000001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1310.1399999999999</v>
      </c>
    </row>
    <row r="60" spans="1:27" x14ac:dyDescent="0.2">
      <c r="A60" s="77">
        <f t="shared" si="1"/>
        <v>43260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983.55000000000007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956.85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971.91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980.8900000000001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1000.5500000000001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1000.74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1022.9000000000001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1006.4600000000002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993.12000000000012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986.38000000000011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1007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1023.24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977.09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976.09000000000015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976.10000000000014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976.58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975.80000000000007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987.7600000000001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994.88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996.75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1047.9199999999998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1042.1500000000001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1042.19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1383.68</v>
      </c>
    </row>
    <row r="61" spans="1:27" x14ac:dyDescent="0.2">
      <c r="A61" s="77">
        <f t="shared" si="1"/>
        <v>43261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986.80000000000007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960.2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977.48000000000013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1005.87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1006.23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1005.3900000000001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1024.47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962.82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992.89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998.0100000000001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997.67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995.96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995.83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994.9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994.86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995.2700000000001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993.98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994.36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993.7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996.50000000000011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980.7700000000001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1010.1600000000001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1042.4099999999999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1381.34</v>
      </c>
    </row>
    <row r="62" spans="1:27" x14ac:dyDescent="0.2">
      <c r="A62" s="77">
        <f t="shared" si="1"/>
        <v>43262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973.82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958.97000000000014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988.28000000000009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987.41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1008.24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1007.83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1024.54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961.48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994.47000000000014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999.0200000000001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999.84000000000015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997.38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996.16000000000008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995.45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994.88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994.88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994.46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984.94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995.5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997.98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977.68000000000006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996.69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1043.54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1554.69</v>
      </c>
    </row>
    <row r="63" spans="1:27" x14ac:dyDescent="0.2">
      <c r="A63" s="77">
        <f t="shared" si="1"/>
        <v>43263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963.42000000000007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954.80000000000007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984.42000000000007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984.56000000000006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1001.32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1001.1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989.2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933.75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992.38000000000011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993.55000000000007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995.05000000000007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994.9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993.0100000000001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993.19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992.65000000000009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992.65000000000009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991.87000000000012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985.21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992.67000000000007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993.84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971.04000000000008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995.38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1036.94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1549.71</v>
      </c>
    </row>
    <row r="64" spans="1:27" x14ac:dyDescent="0.2">
      <c r="A64" s="77">
        <f t="shared" si="1"/>
        <v>43264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966.98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960.0200000000001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988.71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987.5100000000001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1007.47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1007.8100000000001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1032.3599999999999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992.45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999.95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976.87000000000012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1017.4900000000001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1014.8600000000001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994.14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998.75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1000.72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999.13000000000011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997.8900000000001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981.26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980.19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1000.14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1002.97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1018.48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1052.1300000000001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1322.97</v>
      </c>
    </row>
    <row r="65" spans="1:25" x14ac:dyDescent="0.2">
      <c r="A65" s="77">
        <f t="shared" si="1"/>
        <v>43265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969.34000000000015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959.40000000000009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986.96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985.06000000000006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1006.5300000000001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1005.2300000000001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1032.5899999999999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992.6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1001.36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977.57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1017.57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1010.0200000000001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994.57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995.18000000000006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1000.5500000000001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995.61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995.64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981.95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978.13000000000011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995.93000000000006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1015.8100000000001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1027.95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1052.79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1341.52</v>
      </c>
    </row>
    <row r="66" spans="1:25" x14ac:dyDescent="0.2">
      <c r="A66" s="77">
        <f t="shared" si="1"/>
        <v>43266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973.21000000000015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961.57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989.12000000000012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987.36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1007.2700000000001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1008.57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1033.44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992.18000000000018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1007.16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983.16000000000008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1034.43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1029.57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974.95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984.95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984.2600000000001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1012.7600000000001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1019.2900000000001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995.32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990.12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1010.7500000000001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1030.29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1074.51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1064.3399999999999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1350.48</v>
      </c>
    </row>
    <row r="67" spans="1:25" x14ac:dyDescent="0.2">
      <c r="A67" s="77">
        <f t="shared" si="1"/>
        <v>43267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1001.66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964.72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991.96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991.54000000000008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1068.1199999999999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1066.7699999999998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1123.7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1000.99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1173.28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1012.5400000000001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1021.57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1020.4100000000001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1019.4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1019.0000000000001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1018.94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1019.6400000000001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1018.0400000000001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1012.85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1012.63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1015.0400000000001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1034.95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1063.3599999999999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1074.8799999999999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1672.1299999999999</v>
      </c>
    </row>
    <row r="68" spans="1:25" x14ac:dyDescent="0.2">
      <c r="A68" s="77">
        <f t="shared" si="1"/>
        <v>43268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1005.71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1016.38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1013.8000000000001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1013.4200000000001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1069.6999999999998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1069.08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1133.3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1039.74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1233.54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1054.9100000000001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1054.51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1055.1299999999999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1054.08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1053.8399999999999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1053.6100000000001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1053.8499999999999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1106.6300000000001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1107.31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1104.8899999999999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1053.22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1022.0500000000001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1062.21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1043.5899999999999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1694.1899999999998</v>
      </c>
    </row>
    <row r="69" spans="1:25" x14ac:dyDescent="0.2">
      <c r="A69" s="77">
        <f t="shared" si="1"/>
        <v>43269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1002.4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983.29000000000008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983.09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1001.94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1093.03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1057.45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1112.8899999999999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989.37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1099.1500000000001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976.54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976.87000000000012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976.75000000000011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977.48000000000013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977.7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977.96000000000015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977.66000000000008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978.86000000000013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977.80000000000007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976.79000000000008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974.98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1016.4300000000001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1020.2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1033.8700000000001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1375.97</v>
      </c>
    </row>
    <row r="70" spans="1:25" x14ac:dyDescent="0.2">
      <c r="A70" s="77">
        <f t="shared" si="1"/>
        <v>43270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970.07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979.94000000000017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980.2700000000001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1000.5500000000001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1091.78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1055.29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1109.82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986.48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1094.26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972.92000000000007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973.03000000000009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972.49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973.92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974.2600000000001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974.21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974.22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973.97000000000014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972.90000000000009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972.85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969.33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1008.7600000000001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1015.4700000000001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1022.09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1360.03</v>
      </c>
    </row>
    <row r="71" spans="1:25" x14ac:dyDescent="0.2">
      <c r="A71" s="77">
        <f t="shared" si="1"/>
        <v>43271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978.99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962.66000000000008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977.04000000000008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996.57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1051.53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1051.6199999999999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1020.48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978.40000000000009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989.75000000000011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1000.0300000000001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1017.9800000000001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1040.8399999999999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1026.1099999999999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1032.07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1026.71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1032.81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1030.8499999999999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969.58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968.66000000000008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990.21000000000015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1087.83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1055.32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1036.5999999999999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1375.8899999999999</v>
      </c>
    </row>
    <row r="72" spans="1:25" x14ac:dyDescent="0.2">
      <c r="A72" s="77">
        <f t="shared" si="1"/>
        <v>43272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982.13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960.7600000000001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977.74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996.79000000000008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1052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1053.21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1023.0300000000001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975.25000000000011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995.43000000000006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1001.8900000000001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1019.24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1050.6199999999999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1028.21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1032.6199999999999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1032.79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1033.19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1031.43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965.57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964.50000000000011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992.73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1087.4599999999998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1058.27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1028.1199999999999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1361.35</v>
      </c>
    </row>
    <row r="73" spans="1:25" x14ac:dyDescent="0.2">
      <c r="A73" s="77">
        <f t="shared" si="1"/>
        <v>43273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976.47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977.96000000000015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977.05000000000007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996.05000000000007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1051.27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1051.1600000000001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1019.1800000000001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976.64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1037.8600000000001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971.92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985.13000000000011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986.62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992.62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975.62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975.57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974.84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992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974.00000000000011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972.86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961.87000000000012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1017.36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998.59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1115.26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1533.32</v>
      </c>
    </row>
    <row r="74" spans="1:25" x14ac:dyDescent="0.2">
      <c r="A74" s="77">
        <f t="shared" si="1"/>
        <v>43274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994.3900000000001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977.84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997.52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998.38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1054.58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1049.3900000000001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1011.1900000000002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964.22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1036.8599999999999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993.10000000000014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990.73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990.23000000000013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991.2700000000001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991.78000000000009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991.84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990.93999999999994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989.72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991.18000000000006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990.57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994.23000000000013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1020.96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1031.04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1121.3899999999999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1545.8999999999999</v>
      </c>
    </row>
    <row r="75" spans="1:25" x14ac:dyDescent="0.2">
      <c r="A75" s="77">
        <f t="shared" si="1"/>
        <v>43275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978.2700000000001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983.55000000000007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1003.2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1024.3399999999999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1094.48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1093.07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1108.74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1021.57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1295.6599999999999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1097.7199999999998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1043.82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1043.8899999999999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1043.28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1043.27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1043.1499999999999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1043.5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1042.47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994.5100000000001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994.42000000000007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995.98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992.84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1015.6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1126.76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1538.29</v>
      </c>
    </row>
    <row r="76" spans="1:25" x14ac:dyDescent="0.2">
      <c r="A76" s="77">
        <f t="shared" si="1"/>
        <v>43276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979.97000000000014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983.82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1001.5200000000001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1054.69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1051.73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1052.3399999999999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1041.4100000000001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970.96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1040.6200000000001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973.38000000000011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1005.44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1018.1200000000001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1007.0400000000001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1030.58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1034.3499999999999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1038.1600000000001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1029.31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981.16000000000008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992.5100000000001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994.5100000000001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1019.22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1031.58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1034.24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1530.8999999999999</v>
      </c>
    </row>
    <row r="77" spans="1:25" x14ac:dyDescent="0.2">
      <c r="A77" s="77">
        <f t="shared" si="1"/>
        <v>43277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957.7700000000001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977.56000000000006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998.0100000000001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1050.32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1050.29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1051.3699999999999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1033.7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959.93000000000006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1037.99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973.25000000000011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1008.1800000000001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1006.69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1000.21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1024.83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1024.77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1025.29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1024.55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982.86000000000013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990.55000000000007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993.79000000000008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1022.2700000000001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1028.55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1030.18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1531.4699999999998</v>
      </c>
    </row>
    <row r="78" spans="1:25" x14ac:dyDescent="0.2">
      <c r="A78" s="77">
        <f t="shared" si="1"/>
        <v>43278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974.68000000000006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958.2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997.32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1040.5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1052.6199999999999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1049.83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1031.47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990.97000000000014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1042.3499999999999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1040.1099999999999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1130.9199999999998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1156.4199999999998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1135.32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1153.44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1145.6199999999999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1146.33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1123.8899999999999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1081.1599999999999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1039.8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1036.0999999999999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1208.9199999999998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1284.01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996.32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1279.3899999999999</v>
      </c>
    </row>
    <row r="79" spans="1:25" x14ac:dyDescent="0.2">
      <c r="A79" s="77">
        <f t="shared" si="1"/>
        <v>43279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978.19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963.65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1002.4800000000001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1044.5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1056.2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1054.8500000000001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1041.44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1006.82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1045.28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1044.19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1124.25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1150.83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1129.1299999999999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1144.97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1137.01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1128.1799999999998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1112.03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1066.08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1037.73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1023.71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1168.06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1203.1399999999999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984.95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1272.6199999999999</v>
      </c>
    </row>
    <row r="80" spans="1:25" x14ac:dyDescent="0.2">
      <c r="A80" s="77">
        <f t="shared" si="1"/>
        <v>43280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984.54000000000008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962.58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973.48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1001.8100000000001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1022.7900000000001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1057.81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1043.1299999999999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1018.09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982.84000000000015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1134.6099999999999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1212.4000000000001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1225.99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1235.4099999999999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1250.8599999999999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1264.0999999999999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1250.71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1228.21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1208.27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1158.3699999999999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1141.83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1305.27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1334.1299999999999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1231.5899999999999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1086.92</v>
      </c>
    </row>
    <row r="81" spans="1:27" x14ac:dyDescent="0.2">
      <c r="A81" s="77">
        <f t="shared" ref="A81:A82" si="2">A44</f>
        <v>43281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1045.28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987.57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968.47000000000014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962.68000000000006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1005.3800000000001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975.03000000000009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959.68999999999994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995.00000000000011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996.53000000000009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1072.9099999999999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1164.4100000000001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1165.22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1170.3399999999999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1168.3599999999999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1161.3499999999999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1168.47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1167.6999999999998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1165.3999999999999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1140.68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1135.04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1313.42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1505.94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1169.6599999999999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1051.1299999999999</v>
      </c>
    </row>
    <row r="82" spans="1:27" hidden="1" x14ac:dyDescent="0.2">
      <c r="A82" s="77">
        <f t="shared" si="2"/>
        <v>43282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43.059999999999995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43252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942.75000000000011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907.22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902.40000000000009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919.86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939.2600000000001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939.66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922.49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947.93000000000006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929.7600000000001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934.55000000000007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968.47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976.47000000000014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938.38000000000011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955.82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937.64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933.90000000000009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932.99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906.86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918.55000000000007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978.83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1081.5999999999999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1046.33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973.44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1240.3699999999999</v>
      </c>
      <c r="AA89" s="78"/>
    </row>
    <row r="90" spans="1:27" x14ac:dyDescent="0.2">
      <c r="A90" s="77">
        <f t="shared" si="3"/>
        <v>43253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974.28000000000009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920.59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909.47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901.7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923.99000000000012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924.43000000000006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902.18000000000018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947.2600000000001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962.36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935.5100000000001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935.36000000000013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927.11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928.19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927.66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927.08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926.63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926.38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918.42000000000007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918.05000000000007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951.98000000000013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1033.04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996.16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972.73000000000013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1456.6399999999999</v>
      </c>
    </row>
    <row r="91" spans="1:27" x14ac:dyDescent="0.2">
      <c r="A91" s="77">
        <f t="shared" si="3"/>
        <v>43254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905.66000000000008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872.7700000000001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888.17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893.42000000000007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907.16000000000008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907.09000000000015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866.25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687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1085.1199999999999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935.42000000000007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935.25000000000011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935.91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935.6400000000001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935.6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935.92000000000007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934.69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933.68000000000006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933.23000000000013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933.81000000000006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933.97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1007.87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1008.1700000000001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974.49000000000012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1459.8899999999999</v>
      </c>
    </row>
    <row r="92" spans="1:27" x14ac:dyDescent="0.2">
      <c r="A92" s="77">
        <f t="shared" si="3"/>
        <v>43255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930.53000000000009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901.69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896.82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893.06000000000006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924.78000000000009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926.24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919.82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990.97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940.58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949.12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1006.71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1006.4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958.62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978.93000000000006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950.13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950.15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950.01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919.5200000000001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925.90000000000009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976.91000000000008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1074.2099999999998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1018.8600000000001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977.46000000000015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1291.5</v>
      </c>
    </row>
    <row r="93" spans="1:27" x14ac:dyDescent="0.2">
      <c r="A93" s="77">
        <f t="shared" si="3"/>
        <v>43256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927.25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900.80000000000007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892.28000000000009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865.24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910.54000000000008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926.61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920.17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987.11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939.09000000000015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948.65000000000009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1004.4400000000002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1004.4600000000002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958.27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978.74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950.09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949.72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949.7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918.93000000000006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928.2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975.95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1106.9299999999998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1018.11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980.53000000000009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1296.3900000000001</v>
      </c>
    </row>
    <row r="94" spans="1:27" x14ac:dyDescent="0.2">
      <c r="A94" s="77">
        <f t="shared" si="3"/>
        <v>43257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919.33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891.23000000000013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893.73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892.44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926.1400000000001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926.73000000000013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920.57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975.65000000000009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942.98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945.87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1005.28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1003.35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954.82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976.84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948.31000000000006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946.73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946.34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916.95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925.94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971.41000000000008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1044.19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1009.2000000000002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944.58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1162.4199999999998</v>
      </c>
    </row>
    <row r="95" spans="1:27" x14ac:dyDescent="0.2">
      <c r="A95" s="77">
        <f t="shared" si="3"/>
        <v>43258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933.04000000000008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906.15000000000009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895.34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893.5200000000001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964.35000000000014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965.88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946.35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940.34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953.16000000000008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919.82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962.03000000000009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959.50000000000011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927.11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921.86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921.71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921.73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920.59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953.83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954.2600000000001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949.03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999.11000000000013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984.46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1010.2200000000001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1211.3600000000001</v>
      </c>
    </row>
    <row r="96" spans="1:27" x14ac:dyDescent="0.2">
      <c r="A96" s="77">
        <f t="shared" si="3"/>
        <v>43259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926.56000000000006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902.2700000000001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899.36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913.74000000000012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943.07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942.97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962.46000000000015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940.19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935.56000000000006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930.59000000000015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969.58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966.72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936.6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931.4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932.1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932.3900000000001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931.32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911.92000000000007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911.72000000000014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951.5100000000001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1006.5800000000002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992.12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974.22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1235.6199999999999</v>
      </c>
    </row>
    <row r="97" spans="1:25" x14ac:dyDescent="0.2">
      <c r="A97" s="77">
        <f t="shared" si="3"/>
        <v>43260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928.24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903.11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917.28000000000009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925.73000000000013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944.24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944.41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965.2700000000001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949.80000000000007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937.25000000000011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930.90000000000009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950.31000000000006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965.59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922.16000000000008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921.21000000000015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921.22000000000014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921.67000000000007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920.95000000000016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932.19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938.9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940.66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988.82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983.3900000000001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983.43000000000006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1304.8399999999999</v>
      </c>
    </row>
    <row r="98" spans="1:25" x14ac:dyDescent="0.2">
      <c r="A98" s="77">
        <f t="shared" si="3"/>
        <v>43261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931.29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906.2600000000001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922.53000000000009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949.25000000000011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949.58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948.80000000000007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966.75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908.73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937.03000000000009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941.85000000000014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941.53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939.91000000000008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939.80000000000007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938.92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938.89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939.2700000000001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938.06000000000006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938.41000000000008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937.79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940.42000000000007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925.62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953.28000000000009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983.64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1302.6299999999999</v>
      </c>
    </row>
    <row r="99" spans="1:25" x14ac:dyDescent="0.2">
      <c r="A99" s="77">
        <f t="shared" si="3"/>
        <v>43262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919.08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905.11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932.69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931.87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951.47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951.09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966.82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907.46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938.5200000000001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942.80000000000007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943.57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941.25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940.11000000000013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939.44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938.9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938.9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938.51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929.54000000000008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939.49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941.82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922.71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940.6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984.7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1465.78</v>
      </c>
    </row>
    <row r="100" spans="1:25" x14ac:dyDescent="0.2">
      <c r="A100" s="77">
        <f t="shared" si="3"/>
        <v>43263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909.29000000000008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901.17000000000007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929.06000000000006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929.18000000000006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944.97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944.7600000000001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933.56000000000006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881.36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936.54000000000008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937.65000000000009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939.06000000000006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938.92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937.1400000000001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937.31000000000006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936.80000000000007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936.80000000000007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936.07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929.80000000000007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936.82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937.92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916.46000000000015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939.37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978.49000000000012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1461.1</v>
      </c>
    </row>
    <row r="101" spans="1:25" x14ac:dyDescent="0.2">
      <c r="A101" s="77">
        <f t="shared" si="3"/>
        <v>43264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912.64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906.09000000000015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933.09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931.96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950.75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951.07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974.18000000000006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936.61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943.67000000000007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921.95000000000016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960.18000000000006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957.70000000000016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938.21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942.54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944.4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942.90000000000009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941.74000000000012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926.08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925.08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943.85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946.5100000000001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961.12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992.78000000000009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1247.7</v>
      </c>
    </row>
    <row r="102" spans="1:25" x14ac:dyDescent="0.2">
      <c r="A102" s="77">
        <f t="shared" si="3"/>
        <v>43265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914.87000000000012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905.5100000000001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931.43999999999994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929.66000000000008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949.87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948.65000000000009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974.4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936.75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945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922.61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960.25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953.15000000000009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938.61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939.19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944.24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939.59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939.61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926.73000000000013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923.1400000000001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939.8900000000001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958.6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970.0200000000001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993.41000000000008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1265.1499999999999</v>
      </c>
    </row>
    <row r="103" spans="1:25" x14ac:dyDescent="0.2">
      <c r="A103" s="77">
        <f t="shared" si="3"/>
        <v>43266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918.50000000000011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907.55000000000007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933.48000000000013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931.83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950.56000000000006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951.78000000000009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975.19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936.36000000000013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950.46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927.87000000000012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976.13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971.55000000000007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920.14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929.55000000000007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928.91000000000008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955.73000000000013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961.88000000000011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939.31000000000006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934.42000000000007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953.84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972.23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1013.85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1004.2800000000001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1273.58</v>
      </c>
    </row>
    <row r="104" spans="1:25" x14ac:dyDescent="0.2">
      <c r="A104" s="77">
        <f t="shared" si="3"/>
        <v>43267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945.28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910.52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936.15000000000009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935.76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1007.83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1006.5600000000001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1060.1500000000001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944.65000000000009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1106.81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955.52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964.02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962.93000000000006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961.98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961.60000000000014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961.54000000000008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962.2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960.7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955.81000000000006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955.6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957.88000000000011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976.61000000000013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1003.35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1014.2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1576.32</v>
      </c>
    </row>
    <row r="105" spans="1:25" x14ac:dyDescent="0.2">
      <c r="A105" s="77">
        <f t="shared" si="3"/>
        <v>43268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949.1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959.13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956.71000000000015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956.35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1009.32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1008.74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1069.18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981.12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1163.53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995.40000000000009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995.02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995.61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994.62000000000012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994.3900000000001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994.18000000000018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994.40000000000009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1044.0800000000002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1044.72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1042.44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993.81000000000006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964.47000000000014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1002.2700000000001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984.74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1597.08</v>
      </c>
    </row>
    <row r="106" spans="1:25" x14ac:dyDescent="0.2">
      <c r="A106" s="77">
        <f t="shared" si="3"/>
        <v>43269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945.98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928.00000000000011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927.80000000000007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945.54000000000008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1031.28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997.79000000000008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1049.97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933.72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1037.04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921.64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921.95000000000016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921.83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922.53000000000009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922.73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922.98000000000013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922.69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923.82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922.83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921.87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920.17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959.18000000000006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962.73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975.60000000000014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1297.58</v>
      </c>
    </row>
    <row r="107" spans="1:25" x14ac:dyDescent="0.2">
      <c r="A107" s="77">
        <f t="shared" si="3"/>
        <v>43270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915.55000000000007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924.83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925.15000000000009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944.24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1030.1100000000001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995.76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1047.08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930.99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1032.44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918.24000000000012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918.34000000000015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917.83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919.17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919.49000000000012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919.45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919.46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919.22000000000014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918.21000000000015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918.17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914.86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951.97000000000014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958.28000000000009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964.5100000000001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1282.57</v>
      </c>
    </row>
    <row r="108" spans="1:25" x14ac:dyDescent="0.2">
      <c r="A108" s="77">
        <f t="shared" si="3"/>
        <v>43271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923.95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908.58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922.11000000000013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940.49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992.22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992.30000000000007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963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923.3900000000001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934.08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943.74000000000012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960.6400000000001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982.16000000000008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968.29000000000008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973.90000000000009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968.86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974.6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972.7600000000001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915.09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914.22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934.50000000000011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1026.3800000000001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995.78000000000009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978.17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1297.4999999999998</v>
      </c>
    </row>
    <row r="109" spans="1:25" x14ac:dyDescent="0.2">
      <c r="A109" s="77">
        <f t="shared" si="3"/>
        <v>43272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926.90000000000009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906.79000000000008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922.77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940.70000000000016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992.66000000000008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993.80000000000007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965.40000000000009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920.43000000000006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939.42000000000007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945.50000000000011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961.83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991.37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970.2700000000001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974.42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974.58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974.96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973.30000000000007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911.31000000000006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910.31000000000006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936.88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1026.03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998.56000000000006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970.18000000000006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1283.82</v>
      </c>
    </row>
    <row r="110" spans="1:25" x14ac:dyDescent="0.2">
      <c r="A110" s="77">
        <f t="shared" si="3"/>
        <v>43273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921.57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922.98000000000013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922.12000000000012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940.00000000000011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991.98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991.87000000000012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961.7700000000001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921.73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979.36000000000013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917.29000000000008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929.73000000000013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931.12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936.77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920.77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920.73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920.04000000000008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936.19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919.25000000000011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918.18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907.83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960.06000000000006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942.39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1052.2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1445.6799999999998</v>
      </c>
    </row>
    <row r="111" spans="1:25" x14ac:dyDescent="0.2">
      <c r="A111" s="77">
        <f t="shared" si="3"/>
        <v>43274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938.44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922.86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941.39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942.2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995.09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990.2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954.25000000000011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910.04000000000008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978.41000000000008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937.22000000000014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934.53000000000009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935.5100000000001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935.98000000000013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936.04000000000008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935.18999999999994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934.04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935.41000000000008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934.85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938.29000000000008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963.45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972.93000000000006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1057.97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1457.5099999999998</v>
      </c>
    </row>
    <row r="112" spans="1:25" x14ac:dyDescent="0.2">
      <c r="A112" s="77">
        <f t="shared" si="3"/>
        <v>43275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923.2700000000001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928.24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946.73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966.63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1032.6399999999999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1031.32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1046.06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964.02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1221.99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1035.69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984.96000000000015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985.03000000000009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984.46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984.44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984.33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984.66000000000008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983.69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938.55000000000007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938.47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939.94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936.98000000000013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958.41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1063.02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1450.35</v>
      </c>
    </row>
    <row r="113" spans="1:27" x14ac:dyDescent="0.2">
      <c r="A113" s="77">
        <f t="shared" si="3"/>
        <v>43276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924.87000000000012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928.49000000000012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945.15000000000009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995.20000000000016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992.4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992.98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982.69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916.39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981.95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918.66000000000008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948.84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960.7700000000001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950.34000000000015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972.5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976.05000000000007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979.63000000000011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971.30000000000007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925.99000000000012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936.67000000000007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938.55000000000007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961.81000000000006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973.44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975.94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1443.3899999999999</v>
      </c>
    </row>
    <row r="114" spans="1:27" x14ac:dyDescent="0.2">
      <c r="A114" s="77">
        <f t="shared" si="3"/>
        <v>43277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903.98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922.6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941.85000000000014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991.08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991.05000000000007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992.07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975.43000000000018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906.0100000000001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979.47000000000014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918.55000000000007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951.41000000000008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950.02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943.92000000000007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967.09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967.04000000000008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967.5200000000001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966.83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927.59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934.83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937.87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964.68000000000006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970.59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972.12000000000012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1443.9299999999998</v>
      </c>
    </row>
    <row r="115" spans="1:27" x14ac:dyDescent="0.2">
      <c r="A115" s="77">
        <f t="shared" si="3"/>
        <v>43278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919.89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904.38000000000011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941.19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981.84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993.25000000000011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990.62000000000012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973.33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935.22000000000014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983.58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981.47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1066.9399999999998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1090.9399999999998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1071.08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1088.1299999999999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1080.77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1081.44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1060.32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1020.1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981.18000000000006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977.69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1140.3499999999999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1211.02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940.2600000000001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1206.6699999999998</v>
      </c>
    </row>
    <row r="116" spans="1:27" x14ac:dyDescent="0.2">
      <c r="A116" s="77">
        <f t="shared" si="3"/>
        <v>43279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923.2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909.5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946.05000000000007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985.6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996.61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995.35000000000014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982.72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950.13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986.34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985.31000000000006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1060.67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1085.6799999999998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1065.2599999999998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1080.1599999999999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1072.6799999999998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1064.3599999999999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1049.1600000000001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1005.9100000000001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979.23000000000013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966.03000000000009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1101.8999999999999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1134.9199999999998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929.55000000000007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1200.3</v>
      </c>
    </row>
    <row r="117" spans="1:27" x14ac:dyDescent="0.2">
      <c r="A117" s="77">
        <f t="shared" si="3"/>
        <v>43280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929.17000000000007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908.5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918.75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945.43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965.17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998.13000000000011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984.32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960.75000000000011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927.57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1070.4099999999999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1143.6299999999999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1156.42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1165.28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1179.83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1192.29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1179.69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1158.51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1139.74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1092.77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1077.21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1231.04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1258.1899999999998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1161.69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1025.53</v>
      </c>
    </row>
    <row r="118" spans="1:27" x14ac:dyDescent="0.2">
      <c r="A118" s="77">
        <f t="shared" ref="A118:A119" si="4">A81</f>
        <v>43281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986.34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932.02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914.05000000000007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908.59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948.78000000000009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920.22000000000014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905.78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939.0100000000001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940.45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1012.34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1098.46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1099.22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1104.04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1102.1699999999998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1095.58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1102.28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1101.55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1099.3899999999999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1076.1199999999999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1070.82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1238.71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1419.9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1103.3999999999999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991.84</v>
      </c>
    </row>
    <row r="119" spans="1:27" hidden="1" x14ac:dyDescent="0.2">
      <c r="A119" s="77">
        <f t="shared" si="4"/>
        <v>43282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43.059999999999995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43252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893.05000000000007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859.48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854.92000000000007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871.43000000000006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889.75000000000011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890.13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873.91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897.94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880.78000000000009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885.30000000000007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917.35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924.91000000000008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888.92000000000007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905.40000000000009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888.22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884.69000000000017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883.83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859.1400000000001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870.18000000000006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927.13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1024.23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990.90000000000009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922.04000000000008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1174.2299999999998</v>
      </c>
      <c r="AA126" s="78"/>
    </row>
    <row r="127" spans="1:27" x14ac:dyDescent="0.2">
      <c r="A127" s="77">
        <f t="shared" si="5"/>
        <v>43253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922.84000000000015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872.11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861.61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854.2700000000001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875.33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875.74000000000012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854.72000000000014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897.31000000000006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911.58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886.21000000000015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886.06000000000006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878.27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879.30000000000007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878.79000000000008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878.25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877.82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877.58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870.06000000000006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869.72000000000014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901.7700000000001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978.35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943.51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921.38000000000011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1378.55</v>
      </c>
    </row>
    <row r="128" spans="1:27" x14ac:dyDescent="0.2">
      <c r="A128" s="77">
        <f t="shared" si="5"/>
        <v>43254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858.0100000000001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826.94000000000017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841.49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846.45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859.43000000000006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859.36000000000013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820.78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651.41999999999996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1027.56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886.13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885.97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886.59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886.34000000000015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886.29000000000008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886.60000000000014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885.43000000000006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884.48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884.06000000000006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884.6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884.7600000000001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954.58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954.86000000000013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923.03000000000009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1381.62</v>
      </c>
    </row>
    <row r="129" spans="1:25" x14ac:dyDescent="0.2">
      <c r="A129" s="77">
        <f t="shared" si="5"/>
        <v>43255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881.5100000000001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854.2600000000001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849.66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846.11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876.07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877.45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871.38000000000011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938.61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891.00000000000011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899.07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953.48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953.18000000000006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908.05000000000007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927.23000000000013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900.03000000000009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900.04000000000008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899.91000000000008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871.1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877.13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925.32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1017.25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964.95000000000016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925.85000000000014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1222.54</v>
      </c>
    </row>
    <row r="130" spans="1:25" x14ac:dyDescent="0.2">
      <c r="A130" s="77">
        <f t="shared" si="5"/>
        <v>43256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878.4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853.42000000000007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845.37000000000012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819.82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862.62000000000012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877.80000000000007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871.72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934.96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889.60000000000014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898.62000000000012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951.33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951.35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907.71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927.06000000000006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899.98000000000013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899.63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899.61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870.54000000000008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879.31000000000006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924.42000000000007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1048.1599999999999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964.24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928.75000000000011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1227.1600000000001</v>
      </c>
    </row>
    <row r="131" spans="1:25" x14ac:dyDescent="0.2">
      <c r="A131" s="77">
        <f t="shared" si="5"/>
        <v>43257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870.93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844.37000000000012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846.74000000000012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845.5200000000001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877.36000000000013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877.91000000000008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872.09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924.1400000000001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893.27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895.99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952.12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950.30000000000007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904.45000000000016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925.26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898.30000000000007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896.81000000000006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896.44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868.68000000000006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877.17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920.12000000000012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988.89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955.83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894.78000000000009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1100.58</v>
      </c>
    </row>
    <row r="132" spans="1:25" x14ac:dyDescent="0.2">
      <c r="A132" s="77">
        <f t="shared" si="5"/>
        <v>43258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883.87000000000012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858.47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848.25000000000011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846.54000000000008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913.45000000000016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914.9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896.45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890.7700000000001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902.88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871.38000000000011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911.2600000000001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908.88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878.27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873.31000000000006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873.17000000000007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873.19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872.11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903.5100000000001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903.93000000000006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898.98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946.29000000000008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932.45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956.79000000000008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1146.82</v>
      </c>
    </row>
    <row r="133" spans="1:25" x14ac:dyDescent="0.2">
      <c r="A133" s="77">
        <f t="shared" si="5"/>
        <v>43259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877.7600000000001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854.81000000000006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852.06000000000006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865.6400000000001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893.36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893.26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911.67000000000007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890.63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886.2600000000001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881.56000000000006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918.40000000000009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915.7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887.24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882.33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882.99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883.2600000000001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882.25000000000011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863.93000000000006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863.73000000000013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901.32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953.36000000000013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939.69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922.78000000000009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1169.74</v>
      </c>
    </row>
    <row r="134" spans="1:25" x14ac:dyDescent="0.2">
      <c r="A134" s="77">
        <f t="shared" si="5"/>
        <v>43260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879.34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855.6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868.99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876.97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894.46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894.62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914.33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899.71000000000015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887.85000000000014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881.86000000000013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900.19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914.63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873.6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872.70000000000016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872.71000000000015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873.1400000000001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872.45000000000016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883.08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889.41000000000008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891.08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936.57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931.45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931.48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1235.1399999999999</v>
      </c>
    </row>
    <row r="135" spans="1:25" x14ac:dyDescent="0.2">
      <c r="A135" s="77">
        <f t="shared" si="5"/>
        <v>43261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882.23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858.58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873.94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899.19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899.5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898.7600000000001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915.72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860.91000000000008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887.64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892.20000000000016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891.9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890.37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890.26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889.43000000000006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889.40000000000009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889.7600000000001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888.61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888.95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888.36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890.85000000000014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876.87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903.00000000000011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931.68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1233.05</v>
      </c>
    </row>
    <row r="136" spans="1:25" x14ac:dyDescent="0.2">
      <c r="A136" s="77">
        <f t="shared" si="5"/>
        <v>43262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870.69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857.49000000000012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883.55000000000007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882.77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901.29000000000008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900.93000000000006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915.79000000000008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859.71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889.05000000000007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893.09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893.82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891.63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890.55000000000007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889.92000000000007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889.41000000000008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889.41000000000008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889.04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880.57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889.97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892.17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874.12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891.0200000000001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932.68000000000006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1387.19</v>
      </c>
    </row>
    <row r="137" spans="1:25" x14ac:dyDescent="0.2">
      <c r="A137" s="77">
        <f t="shared" si="5"/>
        <v>43263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861.44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853.7700000000001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880.11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880.23000000000013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895.14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894.95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884.36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835.06000000000006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887.19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888.23000000000013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889.56000000000006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889.43000000000006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887.75000000000011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887.91000000000008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887.43000000000006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887.43000000000006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886.74000000000012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880.81000000000006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887.45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888.48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868.21000000000015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889.86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926.82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1382.77</v>
      </c>
    </row>
    <row r="138" spans="1:25" x14ac:dyDescent="0.2">
      <c r="A138" s="77">
        <f t="shared" si="5"/>
        <v>43264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864.6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858.41000000000008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883.93000000000006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882.86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900.6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900.91000000000008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922.74000000000012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887.25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893.92000000000007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873.40000000000009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909.5200000000001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907.18000000000006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888.76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892.85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894.61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893.19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892.09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877.30000000000007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876.35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894.09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896.6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910.4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940.32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1181.1500000000001</v>
      </c>
    </row>
    <row r="139" spans="1:25" x14ac:dyDescent="0.2">
      <c r="A139" s="77">
        <f t="shared" si="5"/>
        <v>43265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866.71000000000015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857.87000000000012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882.37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880.68000000000006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899.78000000000009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898.62000000000012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922.95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887.38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895.18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874.0200000000001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909.58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902.87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889.14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889.68000000000006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894.46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890.06000000000006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890.09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877.91000000000008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874.5200000000001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890.35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908.03000000000009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918.82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940.91000000000008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1197.6399999999999</v>
      </c>
    </row>
    <row r="140" spans="1:25" x14ac:dyDescent="0.2">
      <c r="A140" s="77">
        <f t="shared" si="5"/>
        <v>43266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870.1400000000001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859.80000000000007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884.29000000000008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882.73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900.43000000000006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901.58000000000015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923.7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887.0100000000001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900.33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878.99000000000012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924.58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920.2600000000001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871.69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880.58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879.97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905.31000000000006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911.12000000000012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889.80000000000007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885.18000000000006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903.5200000000001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920.9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960.22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951.18000000000018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1205.6100000000001</v>
      </c>
    </row>
    <row r="141" spans="1:25" x14ac:dyDescent="0.2">
      <c r="A141" s="77">
        <f t="shared" si="5"/>
        <v>43267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895.44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862.6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886.82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886.45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954.53000000000009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953.33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1003.96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894.85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1048.05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905.12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913.15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912.11000000000013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911.22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910.86000000000013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910.81000000000006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911.43000000000006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910.01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905.39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905.19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907.34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925.04000000000008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950.30000000000007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960.55000000000007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1491.62</v>
      </c>
    </row>
    <row r="142" spans="1:25" x14ac:dyDescent="0.2">
      <c r="A142" s="77">
        <f t="shared" si="5"/>
        <v>43268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899.05000000000007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908.53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906.24000000000012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905.9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955.93999999999994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955.39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1012.5000000000001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929.30000000000007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1101.6299999999999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942.79000000000008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942.44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942.99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942.05000000000007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941.84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941.6400000000001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941.85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988.78000000000009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989.3900000000001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987.23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941.29000000000008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913.57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949.28000000000009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932.72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1511.24</v>
      </c>
    </row>
    <row r="143" spans="1:25" x14ac:dyDescent="0.2">
      <c r="A143" s="77">
        <f t="shared" si="5"/>
        <v>43269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896.1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879.11000000000013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878.93000000000006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895.69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976.69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945.05000000000007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994.35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884.5200000000001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982.13000000000011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873.1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873.40000000000009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873.29000000000008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873.94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874.14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874.37000000000012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874.1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875.16000000000008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874.23000000000013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873.32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871.72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908.57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911.93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924.08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1228.28</v>
      </c>
    </row>
    <row r="144" spans="1:25" x14ac:dyDescent="0.2">
      <c r="A144" s="77">
        <f t="shared" si="5"/>
        <v>43270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867.35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876.12000000000012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876.42000000000007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894.46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975.58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943.13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991.61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881.94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977.78000000000009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869.8900000000001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869.99000000000012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869.5100000000001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870.77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871.08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871.03000000000009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871.04000000000008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870.82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869.87000000000012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869.82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866.7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901.7600000000001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907.72000000000014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913.61000000000013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1214.0999999999999</v>
      </c>
    </row>
    <row r="145" spans="1:27" x14ac:dyDescent="0.2">
      <c r="A145" s="77">
        <f t="shared" si="5"/>
        <v>43271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875.28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860.7700000000001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873.55000000000007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890.91000000000008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939.79000000000008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939.86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912.18000000000006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874.7600000000001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884.85000000000014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893.99000000000012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909.96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930.28000000000009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917.18000000000006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922.48000000000013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917.72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923.1400000000001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921.40000000000009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866.91000000000008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866.1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885.2600000000001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972.06000000000006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943.15000000000009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926.51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1228.1999999999998</v>
      </c>
    </row>
    <row r="146" spans="1:27" x14ac:dyDescent="0.2">
      <c r="A146" s="77">
        <f t="shared" si="5"/>
        <v>43272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878.08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859.08000000000015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874.17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891.11000000000013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940.2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941.28000000000009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914.45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871.96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889.90000000000009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895.6400000000001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911.08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938.98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919.05000000000007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922.97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923.12000000000012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923.48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921.91000000000008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863.35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862.40000000000009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887.5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971.73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945.78000000000009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918.97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1215.28</v>
      </c>
    </row>
    <row r="147" spans="1:27" x14ac:dyDescent="0.2">
      <c r="A147" s="77">
        <f t="shared" si="5"/>
        <v>43273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873.04000000000008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874.37000000000012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873.56000000000006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890.46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939.56000000000006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939.46000000000015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911.0200000000001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873.19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927.63000000000011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880.75000000000011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882.06000000000006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887.4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872.29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872.24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871.59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886.85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870.85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869.84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860.06000000000006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909.40000000000009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892.71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996.45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1368.1899999999998</v>
      </c>
    </row>
    <row r="148" spans="1:27" x14ac:dyDescent="0.2">
      <c r="A148" s="77">
        <f t="shared" si="5"/>
        <v>43274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888.97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874.2600000000001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891.76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892.53000000000009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942.50000000000011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937.88000000000011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903.92000000000007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862.15000000000009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926.74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887.83000000000015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885.73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885.28000000000009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886.21000000000015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886.65000000000009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886.71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885.91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884.82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886.12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885.58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888.83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912.6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921.56000000000006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1001.9000000000001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1379.3799999999999</v>
      </c>
    </row>
    <row r="149" spans="1:27" x14ac:dyDescent="0.2">
      <c r="A149" s="77">
        <f t="shared" si="5"/>
        <v>43275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874.6400000000001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879.34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896.81000000000006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915.61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977.98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976.72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990.65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913.15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1156.8699999999999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980.86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932.93000000000006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933.00000000000011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932.45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932.44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932.33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932.65000000000009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931.73000000000013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889.08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889.01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890.39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887.6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907.84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1006.6800000000001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1372.61</v>
      </c>
    </row>
    <row r="150" spans="1:27" x14ac:dyDescent="0.2">
      <c r="A150" s="77">
        <f t="shared" si="5"/>
        <v>43276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876.16000000000008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879.58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895.32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942.60000000000014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939.96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940.51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930.78000000000009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868.15000000000009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930.09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870.29000000000008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898.81000000000006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910.08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900.22000000000014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921.16000000000008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924.5100000000001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927.90000000000009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920.03000000000009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877.21000000000015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887.31000000000006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889.08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911.06000000000006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922.04000000000008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924.41000000000008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1366.04</v>
      </c>
    </row>
    <row r="151" spans="1:27" x14ac:dyDescent="0.2">
      <c r="A151" s="77">
        <f t="shared" si="5"/>
        <v>43277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856.42000000000007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874.0100000000001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892.20000000000016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938.71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938.69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939.65000000000009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923.93000000000018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858.34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927.74000000000012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870.18000000000006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901.24000000000012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899.92000000000007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894.15000000000009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916.05000000000007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915.99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916.45000000000016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915.80000000000007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878.73000000000013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885.56000000000006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888.44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913.7700000000001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919.35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920.80000000000007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1366.55</v>
      </c>
    </row>
    <row r="152" spans="1:27" x14ac:dyDescent="0.2">
      <c r="A152" s="77">
        <f t="shared" si="5"/>
        <v>43278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871.45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856.80000000000007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891.58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929.98000000000013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940.7600000000001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938.2700000000001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921.94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885.93000000000006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931.62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929.63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1010.38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1033.05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1014.2900000000001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1030.4000000000001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1023.45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1024.08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1004.13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966.13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929.36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926.06000000000006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1079.73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1146.5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890.70000000000016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1142.3899999999999</v>
      </c>
    </row>
    <row r="153" spans="1:27" x14ac:dyDescent="0.2">
      <c r="A153" s="77">
        <f t="shared" si="5"/>
        <v>43279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874.58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861.64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896.17000000000007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933.53000000000009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943.94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942.74000000000012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930.82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900.03000000000009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934.23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933.2600000000001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1004.4500000000002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1028.08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1008.7900000000001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1022.8700000000001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1015.8000000000001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1007.94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993.59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952.72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927.5100000000001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915.05000000000007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1043.4099999999999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1074.5999999999999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880.58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1136.3799999999999</v>
      </c>
    </row>
    <row r="154" spans="1:27" x14ac:dyDescent="0.2">
      <c r="A154" s="77">
        <f t="shared" si="5"/>
        <v>43280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880.22000000000014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860.69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870.38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895.58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914.23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945.37000000000012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932.32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910.05000000000007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878.71000000000015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1013.6600000000001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1082.83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1094.92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1103.29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1117.03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1128.8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1116.8999999999999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1096.8899999999999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1079.1599999999999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1034.78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1020.08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1165.4099999999999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1191.07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1099.8999999999999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971.25000000000011</v>
      </c>
    </row>
    <row r="155" spans="1:27" x14ac:dyDescent="0.2">
      <c r="A155" s="77">
        <f t="shared" ref="A155:A156" si="6">A118</f>
        <v>43281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934.23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882.91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865.93000000000006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860.78000000000009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898.75000000000011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871.7600000000001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858.12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889.5200000000001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890.88000000000011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958.80000000000007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1040.1600000000001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1040.8800000000001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1045.43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1043.6699999999998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1037.43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1043.77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1043.08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1041.04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1019.0600000000001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1014.0400000000001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1172.6600000000001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1343.84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1044.82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939.43000000000006</v>
      </c>
    </row>
    <row r="156" spans="1:27" hidden="1" x14ac:dyDescent="0.2">
      <c r="A156" s="77">
        <f t="shared" si="6"/>
        <v>43282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43.059999999999995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43252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1034.3300000000002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995.96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990.75000000000011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1009.6100000000001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1030.5500000000002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1030.99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1012.45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1039.92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1020.3000000000001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1025.47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1062.0899999999999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1070.73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1029.6000000000001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1048.44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1028.81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1024.77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1023.7900000000001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995.57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1008.19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1073.28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1184.2500000000002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1146.1600000000001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1067.46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1355.67</v>
      </c>
    </row>
    <row r="165" spans="1:25" x14ac:dyDescent="0.2">
      <c r="A165" s="77">
        <f>A164+1</f>
        <v>43253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1068.3700000000001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1010.4000000000001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998.3900000000001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990.01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1014.0700000000002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1014.5400000000001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990.5200000000001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1039.2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1055.5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1026.5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1026.3400000000001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1017.4300000000001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1018.6100000000001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1018.0300000000001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1017.4100000000001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1016.9200000000001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1016.6500000000001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1008.0500000000001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1007.6600000000001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1044.29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1131.8100000000002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1092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1066.7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1589.18</v>
      </c>
    </row>
    <row r="166" spans="1:25" x14ac:dyDescent="0.2">
      <c r="A166" s="77">
        <f t="shared" ref="A166:A194" si="7">A165+1</f>
        <v>43254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994.28000000000009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958.7700000000001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975.3900000000001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981.06000000000017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995.90000000000009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995.82000000000016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951.73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758.18000000000006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1188.05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1026.42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1026.23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1026.94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1026.6500000000001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1026.5999999999999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1026.95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1025.6200000000001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1024.53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1024.05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1024.67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1024.8500000000001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1104.6400000000001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1104.96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1068.5900000000001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1592.69</v>
      </c>
    </row>
    <row r="167" spans="1:25" x14ac:dyDescent="0.2">
      <c r="A167" s="77">
        <f t="shared" si="7"/>
        <v>43255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1021.1300000000001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989.99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984.74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980.68000000000006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1014.9200000000001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1016.5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1009.5600000000001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1086.3900000000001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1031.98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1041.2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1103.3800000000001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1103.05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1051.46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1073.3900000000001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1042.3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1042.31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1042.1600000000001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1009.2400000000001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1016.1300000000001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1071.21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1176.26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1116.5000000000002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1071.8100000000002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1410.88</v>
      </c>
    </row>
    <row r="168" spans="1:25" x14ac:dyDescent="0.2">
      <c r="A168" s="77">
        <f t="shared" si="7"/>
        <v>43256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1017.58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989.03000000000009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979.83000000000015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950.63000000000011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999.55000000000018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1016.9000000000001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1009.95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1082.22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1030.3800000000001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1040.69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1100.93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1100.95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1051.08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1073.19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1042.25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1041.8499999999999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1041.82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1008.6000000000001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1018.6200000000001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1070.17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1211.5899999999999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1115.69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1075.1200000000001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1416.16</v>
      </c>
    </row>
    <row r="169" spans="1:25" x14ac:dyDescent="0.2">
      <c r="A169" s="77">
        <f t="shared" si="7"/>
        <v>43257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1009.04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978.70000000000016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981.40000000000009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980.00000000000011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1016.3900000000001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1017.0200000000001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1010.3700000000001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1069.8500000000001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1034.57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1037.69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1101.8399999999999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1099.76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1047.3500000000001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1071.1300000000001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1040.33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1038.6199999999999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1038.2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1006.47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1016.1800000000001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1065.27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1143.8500000000001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1106.0700000000002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1036.3100000000002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1271.51</v>
      </c>
    </row>
    <row r="170" spans="1:25" x14ac:dyDescent="0.2">
      <c r="A170" s="77">
        <f t="shared" si="7"/>
        <v>43258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1023.8400000000001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994.80000000000007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983.13000000000011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981.17000000000007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1057.6400000000001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1059.3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1038.21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1031.72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1045.56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1009.5600000000001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1055.1400000000001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1052.4100000000001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1017.4300000000001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1011.7700000000001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1011.6000000000001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1011.6300000000001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1010.4000000000001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1046.28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1046.76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1041.0999999999999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1095.17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1079.3500000000001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1107.17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1324.3400000000001</v>
      </c>
    </row>
    <row r="171" spans="1:25" x14ac:dyDescent="0.2">
      <c r="A171" s="77">
        <f t="shared" si="7"/>
        <v>43259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1016.8500000000001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990.62000000000012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987.48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1003.0000000000001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1034.67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1034.56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1055.6000000000001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1031.56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1026.56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1021.2000000000002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1063.3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1060.21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1027.69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1022.07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1022.83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1023.1400000000001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1021.9800000000001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1001.0400000000001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1000.8200000000002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1043.78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1103.2500000000002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1087.6300000000001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1068.31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1350.5400000000002</v>
      </c>
    </row>
    <row r="172" spans="1:25" x14ac:dyDescent="0.2">
      <c r="A172" s="77">
        <f t="shared" si="7"/>
        <v>43260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1018.6600000000001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991.53000000000009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1006.82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1015.95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1035.93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1036.1199999999999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1058.6400000000001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1041.94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1028.3800000000001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1021.5300000000001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1042.48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1058.99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1012.09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1011.0700000000002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1011.0800000000002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1011.5700000000002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1010.7800000000001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1022.9300000000001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1030.1600000000001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1032.07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1084.06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1078.21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1078.25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1425.28</v>
      </c>
    </row>
    <row r="173" spans="1:25" x14ac:dyDescent="0.2">
      <c r="A173" s="77">
        <f t="shared" si="7"/>
        <v>43261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1021.96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994.93000000000006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1012.4900000000001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1041.3400000000001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1041.7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1040.8500000000001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1060.23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997.59000000000015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1028.1500000000001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1033.3500000000001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1033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1031.26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1031.1400000000001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1030.19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1030.1500000000001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1030.5600000000002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1029.26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1029.6400000000001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1028.97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1031.8100000000002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1015.83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1045.7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1078.47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1422.9</v>
      </c>
    </row>
    <row r="174" spans="1:25" x14ac:dyDescent="0.2">
      <c r="A174" s="77">
        <f t="shared" si="7"/>
        <v>43262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1008.7600000000001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993.68000000000006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1023.46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1022.58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1043.74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1043.3300000000002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1060.3100000000002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996.22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1029.75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1034.3700000000001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1035.21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1032.71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1031.47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1030.75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1030.1600000000001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1030.1600000000001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1029.74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1020.0600000000001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1030.8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1033.32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1012.69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1032.01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1079.6200000000001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1599.0600000000002</v>
      </c>
    </row>
    <row r="175" spans="1:25" x14ac:dyDescent="0.2">
      <c r="A175" s="77">
        <f t="shared" si="7"/>
        <v>43263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998.2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989.43000000000006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1019.5400000000001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1019.6800000000001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1036.72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1036.49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1024.4000000000001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968.05000000000007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1027.6200000000001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1028.8200000000002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1030.3399999999999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1030.19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1028.27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1028.45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1027.9000000000001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1027.9000000000001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1027.1100000000001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1020.3400000000001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1027.92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1029.1099999999999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1005.9400000000002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1030.68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1072.9100000000001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1594.0000000000002</v>
      </c>
    </row>
    <row r="176" spans="1:25" x14ac:dyDescent="0.2">
      <c r="A176" s="77">
        <f t="shared" si="7"/>
        <v>43264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1001.8100000000001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994.74000000000012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1023.9000000000001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1022.6800000000001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1042.96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1043.3100000000002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1068.26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1027.7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1035.32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1011.8700000000001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1053.1500000000001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1050.47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1029.42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1034.0999999999999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1036.1099999999999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1034.49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1033.23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1016.33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1015.24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1035.51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1038.3900000000001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1054.1600000000001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1088.3500000000001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1363.5800000000002</v>
      </c>
    </row>
    <row r="177" spans="1:25" x14ac:dyDescent="0.2">
      <c r="A177" s="77">
        <f t="shared" si="7"/>
        <v>43265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1004.2200000000001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994.12000000000012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1022.12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1020.19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1042.01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1040.69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1068.49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1027.8499999999999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1036.75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1012.58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1053.22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1045.55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1029.8499999999999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1030.48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1035.93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1030.9100000000001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1030.94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1017.0200000000001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1013.1500000000001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1031.24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1051.44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1063.77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1089.02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1382.43</v>
      </c>
    </row>
    <row r="178" spans="1:25" x14ac:dyDescent="0.2">
      <c r="A178" s="77">
        <f t="shared" si="7"/>
        <v>43266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1008.1400000000001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996.32000000000016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1024.3100000000002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1022.5300000000001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1042.76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1044.0800000000002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1069.3500000000001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1027.42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1042.6500000000001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1018.2600000000001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1070.3599999999999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1065.42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1009.9100000000001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1020.08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1019.3800000000001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1048.3400000000001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1054.98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1030.6100000000001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1025.33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1046.3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1066.1500000000001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1111.0900000000001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1100.7500000000002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1391.5300000000002</v>
      </c>
    </row>
    <row r="179" spans="1:25" x14ac:dyDescent="0.2">
      <c r="A179" s="77">
        <f t="shared" si="7"/>
        <v>43267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1037.05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999.52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1027.2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1026.78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1104.5900000000001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1103.22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1161.0800000000002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1036.3800000000001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1211.47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1048.1099999999999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1057.29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1056.1100000000001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1055.0899999999999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1054.68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1054.6200000000001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1055.3300000000002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1053.71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1048.43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1048.2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1050.6600000000001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1070.8800000000001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1099.76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1111.47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1718.4</v>
      </c>
    </row>
    <row r="180" spans="1:25" x14ac:dyDescent="0.2">
      <c r="A180" s="77">
        <f t="shared" si="7"/>
        <v>43268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1041.18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1052.01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1049.4000000000001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1049.01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1106.2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1105.5800000000002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1170.8300000000002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1075.75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1272.7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1091.18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1090.76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1091.4000000000001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1090.3300000000002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1090.0800000000002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1089.8600000000001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1090.0900000000001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1143.7300000000002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1144.43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1141.96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1089.46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1057.7800000000002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1098.5900000000001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1079.67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1740.82</v>
      </c>
    </row>
    <row r="181" spans="1:25" x14ac:dyDescent="0.2">
      <c r="A181" s="77">
        <f t="shared" si="7"/>
        <v>43269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1037.81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1018.3900000000001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1018.1800000000001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1037.3399999999999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1129.9100000000001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1093.7500000000002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1150.0899999999999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1024.57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1136.1300000000001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1011.53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1011.8700000000001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1011.7400000000001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1012.4900000000001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1012.71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1012.9800000000001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1012.6600000000001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1013.8800000000001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1012.8100000000002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1011.7800000000001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1009.95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1052.0600000000002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1055.9000000000001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1069.7900000000002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1417.4400000000003</v>
      </c>
    </row>
    <row r="182" spans="1:25" x14ac:dyDescent="0.2">
      <c r="A182" s="77">
        <f t="shared" si="7"/>
        <v>43270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1004.95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1014.9800000000001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1015.3200000000002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1035.93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1128.6400000000001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1091.56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1146.97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1021.6300000000001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1131.1600000000001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1007.8600000000001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1007.9700000000001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1007.4200000000001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1008.86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1009.2100000000002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1009.1600000000001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1009.1800000000001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1008.9100000000001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1007.8300000000002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1007.78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1004.21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1044.28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1051.0900000000001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1057.8200000000002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1401.2400000000002</v>
      </c>
    </row>
    <row r="183" spans="1:25" x14ac:dyDescent="0.2">
      <c r="A183" s="77">
        <f t="shared" si="7"/>
        <v>43271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1014.02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997.43000000000006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1012.0400000000001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1031.8800000000001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1087.74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1087.82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1056.19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1013.4200000000001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1024.96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1035.4000000000001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1053.6400000000001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1076.8800000000001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1061.9000000000001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1067.96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1062.51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1068.72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1066.72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1004.45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1003.5200000000001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1025.42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1124.6200000000001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1091.5900000000001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1072.57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1417.36</v>
      </c>
    </row>
    <row r="184" spans="1:25" x14ac:dyDescent="0.2">
      <c r="A184" s="77">
        <f t="shared" si="7"/>
        <v>43272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1017.21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995.50000000000011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1012.75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1032.1100000000001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1088.21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1089.44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1058.78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1010.22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1030.73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1037.29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1054.93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1086.82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1064.03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1068.52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1068.69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1069.0999999999999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1067.3100000000002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1000.3800000000001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999.30000000000007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1027.98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1124.25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1094.5900000000001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1063.95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1402.5800000000002</v>
      </c>
    </row>
    <row r="185" spans="1:25" x14ac:dyDescent="0.2">
      <c r="A185" s="77">
        <f t="shared" si="7"/>
        <v>43273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1011.46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1012.9800000000001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1012.0500000000001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1031.3600000000001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1087.48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1087.3600000000001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1054.8700000000001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1011.6300000000001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1073.8500000000001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1006.83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1020.2600000000001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1021.7700000000001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1027.8699999999999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1010.6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1010.5500000000001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1009.8000000000001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1027.24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1008.95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1007.79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996.62000000000012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1053.01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1033.94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1152.5000000000002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1577.34</v>
      </c>
    </row>
    <row r="186" spans="1:25" x14ac:dyDescent="0.2">
      <c r="A186" s="77">
        <f t="shared" si="7"/>
        <v>43274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1029.67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1012.8500000000001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1032.8599999999999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1033.73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1090.8400000000001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1085.56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1046.74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999.0100000000001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1072.83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1028.3600000000001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1025.95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1025.44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1026.5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1027.01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1027.08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1026.17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1024.92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1026.4000000000001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1025.79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1029.5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1056.67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1066.9100000000001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1158.73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1590.1200000000001</v>
      </c>
    </row>
    <row r="187" spans="1:25" x14ac:dyDescent="0.2">
      <c r="A187" s="77">
        <f t="shared" si="7"/>
        <v>43275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1013.2900000000001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1018.6600000000001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1038.6199999999999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1060.1099999999999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1131.3800000000001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1129.95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1145.8700000000001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1057.29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1335.8300000000002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1134.67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1079.9000000000001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1079.98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1079.3500000000001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1079.3400000000001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1079.22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1079.5800000000002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1078.53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1029.79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1029.7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1031.29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1028.1000000000001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1051.23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1164.18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1582.39</v>
      </c>
    </row>
    <row r="188" spans="1:25" x14ac:dyDescent="0.2">
      <c r="A188" s="77">
        <f t="shared" si="7"/>
        <v>43276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1015.0200000000001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1018.9300000000001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1036.92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1090.95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1087.94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1088.5600000000002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1077.45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1005.8600000000001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1076.6500000000001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1008.3200000000002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1040.9000000000001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1053.78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1042.52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1066.45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1070.27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1074.1500000000001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1065.1500000000001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1016.2300000000001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1027.76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1029.79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1054.9000000000001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1067.46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1070.1600000000001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1574.8799999999999</v>
      </c>
    </row>
    <row r="189" spans="1:25" x14ac:dyDescent="0.2">
      <c r="A189" s="77">
        <f t="shared" si="7"/>
        <v>43277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992.46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1012.5600000000001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1033.3500000000001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1086.5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1086.48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1087.5800000000002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1069.6100000000001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994.65000000000009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1073.97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1008.19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1043.68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1042.17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1035.5800000000002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1060.6100000000001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1060.55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1061.0700000000002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1060.3200000000002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1017.9600000000002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1025.77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1029.06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1064.3800000000001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1066.0400000000002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1575.46</v>
      </c>
    </row>
    <row r="190" spans="1:25" x14ac:dyDescent="0.2">
      <c r="A190" s="77">
        <f t="shared" si="7"/>
        <v>43278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1009.6400000000001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992.90000000000009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1032.6400000000001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1076.53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1088.8500000000001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1086.01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1067.3500000000001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1026.19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1078.4100000000001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1076.1300000000001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1168.42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1194.3300000000002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1172.8900000000001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1191.3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1183.3500000000001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1184.0700000000002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1161.27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1117.8400000000001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1075.82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1072.06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1247.68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1323.98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1031.6300000000001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1319.2900000000002</v>
      </c>
    </row>
    <row r="191" spans="1:25" x14ac:dyDescent="0.2">
      <c r="A191" s="77">
        <f t="shared" si="7"/>
        <v>43279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1013.21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998.43000000000006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1037.8900000000001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1080.5900000000001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1092.48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1091.1100000000001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1077.49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1042.3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1081.3800000000001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1080.28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1161.6400000000001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1188.6500000000001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1166.6000000000001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1182.69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1174.6100000000001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1165.6300000000001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1149.22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1102.5200000000002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1073.71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1059.46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1206.1600000000001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1241.81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1020.08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1312.41</v>
      </c>
    </row>
    <row r="192" spans="1:25" x14ac:dyDescent="0.2">
      <c r="A192" s="77">
        <f t="shared" si="7"/>
        <v>43280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1019.6600000000001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997.34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1008.4200000000001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1037.21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1058.53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1094.1200000000001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1079.21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1053.76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1017.9300000000001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1172.17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1251.21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1265.0300000000002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1274.5900000000001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1290.3000000000002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1303.75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1290.1500000000001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1267.28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1247.0200000000002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1196.3100000000002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1179.5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1345.6000000000001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1374.92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1270.72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1123.7</v>
      </c>
    </row>
    <row r="193" spans="1:25" x14ac:dyDescent="0.2">
      <c r="A193" s="77">
        <f t="shared" si="7"/>
        <v>43281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1081.3800000000001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1022.74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1003.3300000000002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997.44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1040.8400000000001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1010.0000000000001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994.40000000000009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1030.29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1031.8500000000001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1109.46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1202.45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1203.2700000000002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1208.48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1206.46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1199.3300000000002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1206.5700000000002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1205.7900000000002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1203.46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1178.3300000000002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1172.6000000000001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1353.88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1549.5200000000002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1207.78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1087.3300000000002</v>
      </c>
    </row>
    <row r="194" spans="1:25" hidden="1" x14ac:dyDescent="0.2">
      <c r="A194" s="77">
        <f t="shared" si="7"/>
        <v>43282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62.91</v>
      </c>
    </row>
    <row r="196" spans="1:25" x14ac:dyDescent="0.25">
      <c r="A196" s="85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43252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1018.8200000000002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981.07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975.94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994.5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1015.1100000000001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1015.54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997.30000000000007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1024.3200000000002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1005.0200000000001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1010.1100000000001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1046.1400000000001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1054.6500000000001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1014.1800000000001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1032.71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1013.3900000000001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1009.4200000000001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1008.45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980.69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993.10000000000014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1057.1500000000001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1166.3500000000001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1128.8700000000001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1051.43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1335.04</v>
      </c>
    </row>
    <row r="202" spans="1:25" x14ac:dyDescent="0.2">
      <c r="A202" s="77">
        <f t="shared" si="8"/>
        <v>43253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1052.3200000000002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995.2700000000001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983.46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975.21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998.8900000000001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999.36000000000013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975.71000000000015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1023.6100000000001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1039.6600000000001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1011.1200000000001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1010.9600000000002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1002.2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1003.3500000000001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1002.7900000000001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1002.1800000000001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1001.7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1001.4300000000001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992.97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992.58000000000015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1028.6300000000001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1114.75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1075.57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1050.68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1564.82</v>
      </c>
    </row>
    <row r="203" spans="1:25" x14ac:dyDescent="0.2">
      <c r="A203" s="77">
        <f t="shared" si="8"/>
        <v>43254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979.41000000000008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944.47000000000014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960.83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966.41000000000008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981.0100000000001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980.93000000000006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937.54000000000008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747.09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1170.0900000000001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1011.0400000000001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1010.8500000000001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1011.5500000000001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1011.2700000000001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1011.22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1011.5600000000002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1010.2500000000001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1009.19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1008.71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1009.3200000000002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1009.4900000000001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1088.01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1088.3300000000002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1052.54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1568.27</v>
      </c>
    </row>
    <row r="204" spans="1:25" x14ac:dyDescent="0.2">
      <c r="A204" s="77">
        <f t="shared" si="8"/>
        <v>43255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1005.84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975.2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970.02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966.03000000000009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999.72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1001.28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994.45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1070.06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1016.5200000000001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1025.5900000000001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1086.78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1086.45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1035.69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1057.26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1026.67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1026.68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1026.53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994.13000000000011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1000.9100000000001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1055.1200000000001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1158.49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1099.68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1055.7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1389.3600000000001</v>
      </c>
    </row>
    <row r="205" spans="1:25" x14ac:dyDescent="0.2">
      <c r="A205" s="77">
        <f t="shared" si="8"/>
        <v>43256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1002.35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974.25000000000011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965.19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936.46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984.60000000000014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1001.6700000000001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994.83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1065.95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1014.9400000000002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1025.0800000000002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1084.3600000000001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1084.3900000000001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1035.31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1057.06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1026.6200000000001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1026.22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1026.2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993.5100000000001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1003.3600000000001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1054.1000000000001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1193.26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1098.8900000000001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1058.96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1394.5600000000002</v>
      </c>
    </row>
    <row r="206" spans="1:25" x14ac:dyDescent="0.2">
      <c r="A206" s="77">
        <f t="shared" si="8"/>
        <v>43257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993.94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964.08000000000015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966.74000000000012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965.37000000000012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1001.1700000000001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1001.8000000000001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995.25000000000011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1053.78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1019.07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1022.13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1085.26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1083.21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1031.6400000000001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1055.04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1024.73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1023.0500000000001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1022.6300000000001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991.41000000000008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1000.96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1049.27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1126.6000000000001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1089.42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1020.7700000000001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1252.22</v>
      </c>
    </row>
    <row r="207" spans="1:25" x14ac:dyDescent="0.2">
      <c r="A207" s="77">
        <f t="shared" si="8"/>
        <v>43258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1008.5000000000001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979.93000000000006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968.44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966.5200000000001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1041.77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1043.4000000000001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1022.6500000000001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1016.2600000000001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1029.8800000000001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994.45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1039.3000000000002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1036.6200000000001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1002.2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996.62000000000012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996.46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996.49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995.2700000000001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1030.5900000000001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1031.0500000000002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1025.49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1078.7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1063.1300000000001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1090.5000000000002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1304.2100000000003</v>
      </c>
    </row>
    <row r="208" spans="1:25" x14ac:dyDescent="0.2">
      <c r="A208" s="77">
        <f t="shared" si="8"/>
        <v>43259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1001.6200000000001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975.81000000000006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972.72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987.99000000000012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1019.1600000000001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1019.0500000000001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1039.76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1016.1000000000001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1011.1800000000001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1005.9000000000001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1047.3300000000002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1044.29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1012.2900000000001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1006.7600000000001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1007.5100000000001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1007.8100000000001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1006.6700000000001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986.07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985.85000000000014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1028.1200000000001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1086.6400000000001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1071.27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1052.26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1329.99</v>
      </c>
    </row>
    <row r="209" spans="1:25" x14ac:dyDescent="0.2">
      <c r="A209" s="77">
        <f t="shared" si="8"/>
        <v>43260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1003.4000000000001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976.7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991.76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1000.7400000000001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1020.4000000000001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1020.59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1042.75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1026.3100000000002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1012.9700000000001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1006.2300000000001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1026.8499999999999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1043.0899999999999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996.94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995.94000000000017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995.95000000000016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996.43000000000006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995.65000000000009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1007.6100000000001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1014.73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1016.6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1067.77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1062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1062.04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1403.5300000000002</v>
      </c>
    </row>
    <row r="210" spans="1:25" x14ac:dyDescent="0.2">
      <c r="A210" s="77">
        <f t="shared" si="8"/>
        <v>43261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1006.6500000000001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980.05000000000007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997.33000000000015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1025.72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1026.08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1025.24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1044.32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982.67000000000007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1012.74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1017.8600000000001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1017.52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1015.8100000000001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1015.6800000000001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1014.75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1014.71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1015.1200000000001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1013.83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1014.21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1013.5500000000001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1016.3500000000001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1000.6200000000001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1030.01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1062.26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1401.19</v>
      </c>
    </row>
    <row r="211" spans="1:25" x14ac:dyDescent="0.2">
      <c r="A211" s="77">
        <f t="shared" si="8"/>
        <v>43262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993.67000000000007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978.82000000000016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1008.1300000000001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1007.26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1028.0899999999999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1027.68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1044.3900000000001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981.33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1014.3200000000002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1018.8700000000001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1019.6900000000002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1017.23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1016.0100000000001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1015.3000000000001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1014.73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1014.73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1014.3100000000001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1004.7900000000001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1015.35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1017.83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997.53000000000009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1016.5400000000001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1063.3900000000001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1574.5400000000002</v>
      </c>
    </row>
    <row r="212" spans="1:25" x14ac:dyDescent="0.2">
      <c r="A212" s="77">
        <f t="shared" si="8"/>
        <v>43263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983.2700000000001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974.65000000000009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1004.2700000000001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1004.4100000000001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1021.1700000000001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1020.95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1009.0500000000001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953.6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1012.2300000000001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1013.4000000000001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1014.9000000000001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1014.75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1012.8600000000001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1013.0400000000001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1012.5000000000001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1012.5000000000001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1011.7200000000001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1005.0600000000001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1012.5200000000001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1013.69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990.8900000000001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1015.23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1056.79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1569.5600000000002</v>
      </c>
    </row>
    <row r="213" spans="1:25" x14ac:dyDescent="0.2">
      <c r="A213" s="77">
        <f t="shared" si="8"/>
        <v>43264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986.83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979.87000000000012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1008.5600000000001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1007.3600000000001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1027.32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1027.6600000000001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1052.21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1012.3000000000001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1019.8000000000001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996.72000000000014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1037.3400000000001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1034.71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1013.99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1018.6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1020.57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1018.9800000000001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1017.7400000000001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1001.11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1000.0400000000001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1019.99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1022.82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1038.33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1071.98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1342.8200000000002</v>
      </c>
    </row>
    <row r="214" spans="1:25" x14ac:dyDescent="0.2">
      <c r="A214" s="77">
        <f t="shared" si="8"/>
        <v>43265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989.19000000000017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979.25000000000011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1006.8100000000001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1004.9100000000001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1026.3800000000001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1025.0800000000002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1052.44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1012.45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1021.21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997.42000000000007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1037.42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1029.8700000000001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1014.4200000000001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1015.0300000000001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1020.4000000000001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1015.46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1015.49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1001.8000000000001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997.98000000000013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1015.7800000000001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1035.6600000000001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1047.8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1072.6400000000001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1361.3700000000001</v>
      </c>
    </row>
    <row r="215" spans="1:25" x14ac:dyDescent="0.2">
      <c r="A215" s="77">
        <f t="shared" si="8"/>
        <v>43266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993.06000000000017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981.42000000000007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1008.9700000000001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1007.21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1027.1200000000001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1028.42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1053.29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1012.0300000000002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1027.01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1003.0100000000001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1054.28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1049.42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994.80000000000007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1004.8000000000001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1004.1100000000001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1032.6100000000001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1039.1400000000001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1015.1700000000001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1009.97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1030.6000000000001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1050.1400000000001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1094.3600000000001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1084.19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1370.3300000000002</v>
      </c>
    </row>
    <row r="216" spans="1:25" x14ac:dyDescent="0.2">
      <c r="A216" s="77">
        <f t="shared" si="8"/>
        <v>43267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1021.51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984.57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1011.8100000000001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1011.3900000000001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1087.97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1086.6199999999999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1143.5500000000002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1020.84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1193.1300000000001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1032.3900000000001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1041.42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1040.26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1039.25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1038.8500000000001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1038.79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1039.49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1037.8900000000001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1032.7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1032.48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1034.8900000000001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1054.8000000000002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1083.21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1094.73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1691.98</v>
      </c>
    </row>
    <row r="217" spans="1:25" x14ac:dyDescent="0.2">
      <c r="A217" s="77">
        <f t="shared" si="8"/>
        <v>43268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1025.56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1036.23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1033.6500000000001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1033.27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1089.55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1088.93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1153.1500000000001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1059.5900000000001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1253.3900000000001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1074.76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1074.3599999999999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1074.98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1073.93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1073.69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1073.46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1073.7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1126.4800000000002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1127.1600000000001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1124.74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1073.07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1041.9000000000001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1082.0600000000002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1063.44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1714.04</v>
      </c>
    </row>
    <row r="218" spans="1:25" x14ac:dyDescent="0.2">
      <c r="A218" s="77">
        <f t="shared" si="8"/>
        <v>43269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1022.25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1003.1400000000001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1002.94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1021.7900000000001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1112.8800000000001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1077.3000000000002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1132.74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1009.22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1119.0000000000002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996.39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996.72000000000014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996.60000000000014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997.33000000000015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997.55000000000007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997.81000000000017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997.5100000000001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998.71000000000015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997.65000000000009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996.6400000000001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994.83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1036.28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1040.05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1053.72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1395.8200000000002</v>
      </c>
    </row>
    <row r="219" spans="1:25" x14ac:dyDescent="0.2">
      <c r="A219" s="77">
        <f t="shared" si="8"/>
        <v>43270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989.92000000000007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999.79000000000019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1000.1200000000001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1020.4000000000001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1111.6300000000001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1075.1399999999999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1129.67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1006.33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1114.1100000000001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992.7700000000001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992.88000000000011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992.34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993.77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994.11000000000013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994.06000000000006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994.07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993.82000000000016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992.75000000000011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992.7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989.18000000000006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1028.6100000000001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1035.3200000000002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1041.94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1379.88</v>
      </c>
    </row>
    <row r="220" spans="1:25" x14ac:dyDescent="0.2">
      <c r="A220" s="77">
        <f t="shared" si="8"/>
        <v>43271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998.84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982.5100000000001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996.8900000000001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1016.4200000000001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1071.3800000000001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1071.47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1040.33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998.25000000000011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1009.6000000000001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1019.8800000000001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1037.8300000000002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1060.69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1045.96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1051.92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1046.56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1052.6600000000001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1050.7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989.43000000000006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988.5100000000001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1010.0600000000002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1107.68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1075.17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1056.45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1395.74</v>
      </c>
    </row>
    <row r="221" spans="1:25" x14ac:dyDescent="0.2">
      <c r="A221" s="77">
        <f t="shared" si="8"/>
        <v>43272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1001.98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980.61000000000013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997.59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1016.6400000000001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1071.8500000000001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1073.06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1042.8800000000001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995.10000000000014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1015.2800000000001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1021.7400000000001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1039.0899999999999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1070.47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1048.0600000000002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1052.47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1052.6400000000001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1053.04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1051.28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985.42000000000007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984.35000000000014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1012.58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1107.31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1078.1200000000001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1047.97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1381.2</v>
      </c>
    </row>
    <row r="222" spans="1:25" x14ac:dyDescent="0.2">
      <c r="A222" s="77">
        <f t="shared" si="8"/>
        <v>43273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996.32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997.81000000000017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996.90000000000009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1015.9000000000001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1071.1200000000001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1071.01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1039.03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996.49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1057.71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991.77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1004.9800000000001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1006.47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1012.47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995.47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995.42000000000007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994.69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1011.85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993.85000000000014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992.71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981.72000000000014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1037.21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1018.44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1135.1100000000001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1553.17</v>
      </c>
    </row>
    <row r="223" spans="1:25" x14ac:dyDescent="0.2">
      <c r="A223" s="77">
        <f t="shared" si="8"/>
        <v>43274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1014.2400000000001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997.69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1017.37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1018.23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1074.43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1069.24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1031.0400000000002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984.07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1056.71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1012.9500000000002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1010.58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1010.0800000000002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1011.1200000000001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1011.6300000000001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1011.69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1010.79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1009.57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1011.0300000000001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1010.4200000000001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1014.0800000000002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1040.81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1050.8900000000001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1141.24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1565.75</v>
      </c>
    </row>
    <row r="224" spans="1:25" x14ac:dyDescent="0.2">
      <c r="A224" s="77">
        <f t="shared" si="8"/>
        <v>43275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998.12000000000012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1003.4000000000001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1023.0500000000001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1044.19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1114.3300000000002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1112.92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1128.5900000000001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1041.42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1315.51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1117.57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1063.67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1063.74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1063.1300000000001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1063.1200000000001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1063.3500000000001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1062.3200000000002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1014.3600000000001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1014.2700000000001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1015.83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1012.69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1035.45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1146.6100000000001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1558.14</v>
      </c>
    </row>
    <row r="225" spans="1:27" x14ac:dyDescent="0.2">
      <c r="A225" s="77">
        <f t="shared" si="8"/>
        <v>43276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999.82000000000016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1003.6700000000001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1021.3700000000001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1074.5400000000002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1071.58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1072.19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1061.26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990.81000000000006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1060.47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993.23000000000013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1025.29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1037.97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1026.8900000000001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1050.43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1054.2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1058.01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1049.1600000000001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1001.0100000000001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1012.3600000000001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1014.3600000000001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1039.07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1051.43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1054.0900000000001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1550.75</v>
      </c>
    </row>
    <row r="226" spans="1:27" x14ac:dyDescent="0.2">
      <c r="A226" s="77">
        <f t="shared" si="8"/>
        <v>43277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977.62000000000012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997.41000000000008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1017.8600000000001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1070.17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1070.1400000000001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1071.22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1053.5500000000002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979.78000000000009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1057.8400000000001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993.10000000000014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1028.03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1026.54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1020.0600000000001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1044.68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1044.6200000000001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1045.1400000000001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1044.4000000000001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1002.7100000000002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1010.4000000000001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1013.6400000000001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1042.1200000000001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1048.4000000000001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1050.0300000000002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1551.32</v>
      </c>
    </row>
    <row r="227" spans="1:27" x14ac:dyDescent="0.2">
      <c r="A227" s="77">
        <f t="shared" si="8"/>
        <v>43278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994.53000000000009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978.05000000000007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1017.1700000000001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1060.3500000000001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1072.47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1069.68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1051.32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1010.8200000000002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1062.2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1059.96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1150.77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1176.27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1155.17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1173.2900000000002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1165.47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1166.18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1143.74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1101.01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1059.6500000000001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1055.95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1228.77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1303.8600000000001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1016.1700000000001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1299.24</v>
      </c>
      <c r="AA227" s="78"/>
    </row>
    <row r="228" spans="1:27" x14ac:dyDescent="0.2">
      <c r="A228" s="77">
        <f t="shared" si="8"/>
        <v>43279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998.04000000000008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983.5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1022.3300000000002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1064.3500000000001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1076.05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1074.7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1061.29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1026.67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1065.1300000000001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1064.04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1144.1000000000001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1170.68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1148.98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1164.8200000000002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1156.8600000000001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1148.03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1131.8800000000001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1085.93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1057.5800000000002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1043.56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1187.9100000000001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1222.99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1004.8000000000001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1292.47</v>
      </c>
    </row>
    <row r="229" spans="1:27" x14ac:dyDescent="0.2">
      <c r="A229" s="77">
        <f t="shared" si="8"/>
        <v>43280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1004.3900000000001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982.43000000000006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993.33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1021.6600000000001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1042.6400000000001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1077.6600000000001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1062.98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1037.94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1002.6900000000002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1154.46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1232.2500000000002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1245.8400000000001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1255.26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1270.71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1283.95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1270.5600000000002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1248.0600000000002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1228.1200000000001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1178.22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1161.68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1325.1200000000001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1353.98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1251.44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1106.7700000000002</v>
      </c>
    </row>
    <row r="230" spans="1:27" x14ac:dyDescent="0.2">
      <c r="A230" s="77">
        <f t="shared" ref="A230:A231" si="9">A193</f>
        <v>43281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1065.1300000000001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1007.4200000000001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988.32000000000016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982.53000000000009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1025.23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994.88000000000011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979.54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1014.8500000000001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1016.3800000000001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1092.76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1184.2600000000002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1185.0700000000002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1190.19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1188.21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1181.2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1188.3200000000002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1187.55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1185.25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1160.5300000000002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1154.8900000000001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1333.2700000000002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1525.7900000000002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1189.51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1070.98</v>
      </c>
    </row>
    <row r="231" spans="1:27" hidden="1" x14ac:dyDescent="0.2">
      <c r="A231" s="77">
        <f t="shared" si="9"/>
        <v>43282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62.91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43252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962.60000000000014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927.07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922.25000000000011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939.71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959.11000000000013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959.51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942.34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967.78000000000009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949.61000000000013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954.40000000000009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988.32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996.32000000000016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958.23000000000013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975.67000000000007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957.49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953.75000000000011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952.84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926.71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938.40000000000009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998.68000000000006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1101.45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1066.18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993.29000000000008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1260.22</v>
      </c>
    </row>
    <row r="239" spans="1:27" x14ac:dyDescent="0.2">
      <c r="A239" s="77">
        <f t="shared" si="10"/>
        <v>43253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994.13000000000011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940.44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929.32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921.55000000000007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943.84000000000015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944.28000000000009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922.0300000000002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967.11000000000013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982.21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955.36000000000013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955.21000000000015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946.96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948.04000000000008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947.51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946.93000000000006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946.48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946.23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938.2700000000001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937.90000000000009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971.83000000000015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1052.8900000000001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1016.01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992.58000000000015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1476.49</v>
      </c>
    </row>
    <row r="240" spans="1:27" x14ac:dyDescent="0.2">
      <c r="A240" s="77">
        <f t="shared" si="10"/>
        <v>43254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925.5100000000001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892.62000000000012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908.02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913.2700000000001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927.0100000000001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926.94000000000017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886.1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706.85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1104.97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955.2700000000001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955.10000000000014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955.76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955.49000000000012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955.45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955.7700000000001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954.54000000000008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953.53000000000009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953.08000000000015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953.66000000000008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953.82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1027.72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1028.02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994.34000000000015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1479.74</v>
      </c>
    </row>
    <row r="241" spans="1:25" x14ac:dyDescent="0.2">
      <c r="A241" s="77">
        <f t="shared" si="10"/>
        <v>43255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950.38000000000011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921.54000000000008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916.67000000000007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912.91000000000008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944.63000000000011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946.09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939.67000000000007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1010.82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960.43000000000006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968.97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1026.56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1026.25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978.47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998.78000000000009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969.98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970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969.86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939.37000000000012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945.75000000000011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996.7600000000001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1094.06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1038.71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997.31000000000017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1311.3500000000001</v>
      </c>
    </row>
    <row r="242" spans="1:25" x14ac:dyDescent="0.2">
      <c r="A242" s="77">
        <f t="shared" si="10"/>
        <v>43256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947.1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920.65000000000009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912.13000000000011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885.09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930.3900000000001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946.46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940.02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1006.96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958.94000000000017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968.50000000000011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1024.2900000000002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1024.3100000000002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978.12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998.59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969.94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969.57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969.55000000000007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938.78000000000009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948.05000000000007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995.80000000000007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1126.78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1037.96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1000.3800000000001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1316.2400000000002</v>
      </c>
    </row>
    <row r="243" spans="1:25" x14ac:dyDescent="0.2">
      <c r="A243" s="77">
        <f t="shared" si="10"/>
        <v>43257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939.18000000000006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911.08000000000015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913.58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912.29000000000008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945.99000000000012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946.58000000000015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940.42000000000007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995.50000000000011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962.83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965.72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1025.1299999999999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1023.2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974.67000000000007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996.69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968.16000000000008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966.58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966.19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936.80000000000007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945.79000000000008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991.2600000000001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1064.04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1029.0500000000002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964.43000000000006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1182.27</v>
      </c>
    </row>
    <row r="244" spans="1:25" x14ac:dyDescent="0.2">
      <c r="A244" s="77">
        <f t="shared" si="10"/>
        <v>43258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952.8900000000001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926.00000000000011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915.19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913.37000000000012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984.20000000000016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985.73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966.2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960.19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973.0100000000001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939.67000000000007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981.88000000000011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979.35000000000014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946.96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941.71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941.56000000000006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941.58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940.44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973.68000000000006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974.11000000000013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968.88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1018.9600000000002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1004.3100000000001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1030.0700000000002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1231.2100000000003</v>
      </c>
    </row>
    <row r="245" spans="1:25" x14ac:dyDescent="0.2">
      <c r="A245" s="77">
        <f t="shared" si="10"/>
        <v>43259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946.41000000000008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922.12000000000012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919.21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933.59000000000015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962.92000000000007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962.82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982.31000000000017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960.04000000000008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955.41000000000008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950.44000000000017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989.43000000000006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986.57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956.45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951.25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951.95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952.24000000000012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951.17000000000007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931.7700000000001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931.57000000000016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971.36000000000013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1026.43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1011.97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994.07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1255.47</v>
      </c>
    </row>
    <row r="246" spans="1:25" x14ac:dyDescent="0.2">
      <c r="A246" s="77">
        <f t="shared" si="10"/>
        <v>43260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948.09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922.96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937.13000000000011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945.58000000000015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964.09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964.26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985.12000000000012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969.65000000000009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957.10000000000014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950.75000000000011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970.16000000000008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985.44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942.0100000000001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941.06000000000017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941.07000000000016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941.5200000000001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940.80000000000018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952.04000000000008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958.75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960.51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1008.6700000000001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1003.2400000000001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1003.2800000000001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1324.69</v>
      </c>
    </row>
    <row r="247" spans="1:25" x14ac:dyDescent="0.2">
      <c r="A247" s="77">
        <f t="shared" si="10"/>
        <v>43261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951.14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926.11000000000013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942.38000000000011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969.10000000000014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969.43000000000006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968.65000000000009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986.6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928.58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956.88000000000011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961.70000000000016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961.38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959.7600000000001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959.65000000000009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958.77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958.74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959.12000000000012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957.91000000000008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958.2600000000001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957.64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960.2700000000001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945.47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973.13000000000011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1003.49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1322.48</v>
      </c>
    </row>
    <row r="248" spans="1:25" x14ac:dyDescent="0.2">
      <c r="A248" s="77">
        <f t="shared" si="10"/>
        <v>43262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938.93000000000006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924.96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952.54000000000008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951.72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971.32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970.94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986.67000000000007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927.31000000000006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958.37000000000012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962.65000000000009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963.42000000000007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961.1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959.96000000000015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959.29000000000008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958.75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958.75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958.36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949.3900000000001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959.34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961.67000000000007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942.56000000000006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960.45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1004.5500000000001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1485.63</v>
      </c>
    </row>
    <row r="249" spans="1:25" x14ac:dyDescent="0.2">
      <c r="A249" s="77">
        <f t="shared" si="10"/>
        <v>43263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929.1400000000001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921.0200000000001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948.91000000000008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949.03000000000009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964.82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964.61000000000013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953.41000000000008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901.21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956.3900000000001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957.50000000000011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958.91000000000008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958.77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956.99000000000012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957.16000000000008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956.65000000000009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956.65000000000009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955.92000000000007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949.65000000000009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956.67000000000007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957.77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936.31000000000017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959.22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998.34000000000015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1480.95</v>
      </c>
    </row>
    <row r="250" spans="1:25" x14ac:dyDescent="0.2">
      <c r="A250" s="77">
        <f t="shared" si="10"/>
        <v>43264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932.49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925.94000000000017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952.94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951.81000000000006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970.6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970.92000000000007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994.03000000000009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956.46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963.5200000000001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941.80000000000018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980.03000000000009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977.55000000000018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958.06000000000006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962.39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964.25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962.75000000000011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961.59000000000015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945.93000000000006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944.93000000000006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963.7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966.36000000000013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980.97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1012.6300000000001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1267.5500000000002</v>
      </c>
    </row>
    <row r="251" spans="1:25" x14ac:dyDescent="0.2">
      <c r="A251" s="77">
        <f t="shared" si="10"/>
        <v>43265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934.72000000000014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925.36000000000013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951.29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949.5100000000001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969.72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968.50000000000011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994.25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956.6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964.85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942.46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980.1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973.00000000000011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958.46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959.04000000000008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964.09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959.44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959.46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946.58000000000015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942.99000000000012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959.74000000000012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978.45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989.87000000000012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1013.2600000000001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1285</v>
      </c>
    </row>
    <row r="252" spans="1:25" x14ac:dyDescent="0.2">
      <c r="A252" s="77">
        <f t="shared" si="10"/>
        <v>43266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938.35000000000014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927.40000000000009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953.33000000000015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951.68000000000006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970.41000000000008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971.63000000000011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995.04000000000008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956.21000000000015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970.31000000000006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947.72000000000014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995.98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991.40000000000009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939.99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949.40000000000009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948.7600000000001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975.58000000000015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981.73000000000013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959.16000000000008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954.2700000000001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973.69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992.08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1033.7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1024.1300000000001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1293.43</v>
      </c>
    </row>
    <row r="253" spans="1:25" x14ac:dyDescent="0.2">
      <c r="A253" s="77">
        <f t="shared" si="10"/>
        <v>43267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965.13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930.37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956.00000000000011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955.61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1027.68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1026.4100000000001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1080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964.50000000000011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1126.6600000000001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975.37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983.87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982.78000000000009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981.83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981.45000000000016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981.3900000000001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982.05000000000007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980.55000000000007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975.66000000000008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975.45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977.73000000000013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996.46000000000015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1023.2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1034.05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1596.17</v>
      </c>
    </row>
    <row r="254" spans="1:25" x14ac:dyDescent="0.2">
      <c r="A254" s="77">
        <f t="shared" si="10"/>
        <v>43268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968.95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978.98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976.56000000000017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976.2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1029.17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1028.5899999999999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1089.0300000000002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1000.97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1183.3800000000001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1015.2500000000001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1014.87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1015.46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1014.4700000000001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1014.2400000000001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1014.0300000000002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1014.2500000000001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1063.93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1064.57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1062.29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1013.6600000000001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984.32000000000016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1022.1200000000001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1004.59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1616.93</v>
      </c>
    </row>
    <row r="255" spans="1:25" x14ac:dyDescent="0.2">
      <c r="A255" s="77">
        <f t="shared" si="10"/>
        <v>43269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965.83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947.85000000000014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947.65000000000009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965.3900000000001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1051.1300000000001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1017.6400000000001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1069.82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953.57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1056.8900000000001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941.49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941.80000000000018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941.68000000000006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942.38000000000011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942.58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942.83000000000015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942.54000000000008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943.67000000000007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942.68000000000006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941.72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940.02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979.03000000000009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982.58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995.45000000000016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1317.43</v>
      </c>
    </row>
    <row r="256" spans="1:25" x14ac:dyDescent="0.2">
      <c r="A256" s="77">
        <f t="shared" si="10"/>
        <v>43270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935.40000000000009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944.68000000000006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945.00000000000011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964.09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1049.96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1015.61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1066.93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950.84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1052.29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938.09000000000015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938.19000000000017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937.68000000000006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939.02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939.34000000000015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939.30000000000007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939.31000000000006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939.07000000000016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938.06000000000017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938.02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934.71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971.82000000000016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978.13000000000011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984.36000000000013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1302.42</v>
      </c>
    </row>
    <row r="257" spans="1:27" x14ac:dyDescent="0.2">
      <c r="A257" s="77">
        <f t="shared" si="10"/>
        <v>43271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943.80000000000007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928.43000000000006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941.96000000000015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960.34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1012.07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1012.1500000000001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982.85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943.24000000000012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953.93000000000006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963.59000000000015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980.49000000000012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1002.0100000000001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988.1400000000001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993.75000000000011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988.71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994.45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992.61000000000013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934.94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934.07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954.35000000000014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1046.23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1015.6300000000001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998.02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1317.35</v>
      </c>
    </row>
    <row r="258" spans="1:27" x14ac:dyDescent="0.2">
      <c r="A258" s="77">
        <f t="shared" si="10"/>
        <v>43272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946.75000000000011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926.6400000000001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942.62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960.55000000000018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1012.5100000000001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1013.6500000000001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985.25000000000011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940.28000000000009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959.2700000000001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965.35000000000014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981.68000000000006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1011.22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990.12000000000012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994.27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994.43000000000006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994.81000000000006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993.15000000000009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931.16000000000008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930.16000000000008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956.73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1045.8799999999999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1018.4100000000001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990.03000000000009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1303.67</v>
      </c>
    </row>
    <row r="259" spans="1:27" x14ac:dyDescent="0.2">
      <c r="A259" s="77">
        <f t="shared" si="10"/>
        <v>43273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941.42000000000007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942.83000000000015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941.97000000000014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959.85000000000014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1011.83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1011.7200000000001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981.62000000000012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941.58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999.21000000000015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937.1400000000001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949.58000000000015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950.97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956.62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940.62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940.58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939.8900000000001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956.04000000000008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939.10000000000014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938.03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927.68000000000006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979.91000000000008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962.24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1072.05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1465.53</v>
      </c>
    </row>
    <row r="260" spans="1:27" x14ac:dyDescent="0.2">
      <c r="A260" s="77">
        <f t="shared" si="10"/>
        <v>43274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958.29000000000008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942.71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961.24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962.05000000000007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1014.94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1010.0500000000001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974.10000000000014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929.8900000000001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998.2600000000001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957.07000000000016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954.85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954.38000000000011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955.36000000000013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955.83000000000015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955.8900000000001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955.04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953.89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955.2600000000001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954.7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958.1400000000001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983.30000000000007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992.78000000000009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1077.8200000000002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1477.36</v>
      </c>
    </row>
    <row r="261" spans="1:27" x14ac:dyDescent="0.2">
      <c r="A261" s="77">
        <f t="shared" si="10"/>
        <v>43275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943.12000000000012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948.09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966.58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986.48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1052.49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1051.17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1065.9100000000001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983.87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1241.8400000000001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1055.54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1004.8100000000002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1004.8800000000001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1004.3100000000001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1004.2900000000001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1004.1800000000001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1004.5100000000001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1003.5400000000001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958.40000000000009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958.32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959.79000000000008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956.83000000000015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978.26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1082.8700000000001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1470.2</v>
      </c>
      <c r="AA261" s="78"/>
    </row>
    <row r="262" spans="1:27" x14ac:dyDescent="0.2">
      <c r="A262" s="77">
        <f t="shared" si="10"/>
        <v>43276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944.72000000000014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948.34000000000015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965.00000000000011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1015.0500000000002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1012.25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1012.83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1002.5400000000001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936.24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1001.8000000000001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938.5100000000001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968.69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980.62000000000012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970.19000000000017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992.35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995.90000000000009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999.48000000000013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991.15000000000009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945.84000000000015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956.5200000000001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958.40000000000009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981.66000000000008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993.29000000000008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995.79000000000008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1463.24</v>
      </c>
    </row>
    <row r="263" spans="1:27" x14ac:dyDescent="0.2">
      <c r="A263" s="77">
        <f t="shared" si="10"/>
        <v>43277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923.83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942.45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961.70000000000016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1010.9300000000001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1010.9000000000001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1011.9200000000001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995.2800000000002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925.86000000000013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999.32000000000016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938.40000000000009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971.2600000000001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969.87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963.7700000000001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986.94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986.8900000000001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987.37000000000012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986.68000000000006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947.44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954.68000000000006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957.72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984.53000000000009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990.44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991.97000000000014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1463.78</v>
      </c>
    </row>
    <row r="264" spans="1:27" x14ac:dyDescent="0.2">
      <c r="A264" s="77">
        <f t="shared" si="10"/>
        <v>43278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939.74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924.23000000000013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961.04000000000008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1001.69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1013.1000000000001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1010.4700000000001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993.18000000000006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955.07000000000016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1003.4300000000001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1001.32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1086.79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1110.79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1090.93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1107.98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1100.6200000000001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1101.2900000000002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1080.17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1039.95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1001.0300000000001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997.54000000000008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1160.2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1230.8700000000001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960.11000000000013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1226.52</v>
      </c>
    </row>
    <row r="265" spans="1:27" x14ac:dyDescent="0.2">
      <c r="A265" s="77">
        <f t="shared" si="10"/>
        <v>43279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943.05000000000007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929.35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965.90000000000009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1005.45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1016.46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1015.2000000000002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1002.57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969.98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1006.19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1005.1600000000001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1080.52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1105.53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1085.1099999999999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1100.01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1092.53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1084.21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1069.01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1025.76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999.08000000000015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985.88000000000011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1121.75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1154.77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949.40000000000009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1220.1500000000001</v>
      </c>
    </row>
    <row r="266" spans="1:27" x14ac:dyDescent="0.2">
      <c r="A266" s="77">
        <f t="shared" si="10"/>
        <v>43280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949.0200000000001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928.35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938.6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965.28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985.02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1017.9800000000001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1004.1700000000001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980.60000000000014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947.42000000000007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1090.26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1163.48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1176.2700000000002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1185.1300000000001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1199.68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1212.1400000000001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1199.5400000000002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1178.3600000000001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1159.5900000000001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1112.6200000000001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1097.0600000000002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1250.8900000000001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1278.04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1181.5400000000002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1045.3800000000001</v>
      </c>
    </row>
    <row r="267" spans="1:27" x14ac:dyDescent="0.2">
      <c r="A267" s="77">
        <f t="shared" ref="A267:A268" si="11">A230</f>
        <v>43281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1006.19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951.87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933.90000000000009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928.44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968.63000000000011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940.07000000000016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925.63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958.86000000000013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960.30000000000007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1032.19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1118.3100000000002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1119.0700000000002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1123.8900000000001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1122.02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1115.43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1122.1300000000001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1121.4000000000001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1119.24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1095.97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1090.67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1258.5600000000002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1439.7500000000002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1123.25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1011.69</v>
      </c>
    </row>
    <row r="268" spans="1:27" hidden="1" x14ac:dyDescent="0.2">
      <c r="A268" s="77">
        <f t="shared" si="11"/>
        <v>43282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62.91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43252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912.90000000000009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879.33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874.7700000000001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891.28000000000009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909.60000000000014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909.98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893.76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917.79000000000008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900.63000000000011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905.15000000000009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937.2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944.7600000000001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908.7700000000001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925.25000000000011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908.07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904.54000000000019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903.68000000000006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878.99000000000012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890.03000000000009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946.98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1044.0800000000002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1010.7500000000001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941.8900000000001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1194.08</v>
      </c>
    </row>
    <row r="276" spans="1:25" x14ac:dyDescent="0.2">
      <c r="A276" s="77">
        <f t="shared" si="12"/>
        <v>43253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942.69000000000017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891.96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881.46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874.12000000000012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895.18000000000006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895.59000000000015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874.57000000000016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917.16000000000008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931.43000000000006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906.06000000000017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905.91000000000008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898.12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899.15000000000009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898.6400000000001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898.1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897.67000000000007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897.43000000000006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889.91000000000008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889.57000000000016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921.62000000000012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998.2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963.36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941.23000000000013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1398.4</v>
      </c>
    </row>
    <row r="277" spans="1:25" x14ac:dyDescent="0.2">
      <c r="A277" s="77">
        <f t="shared" si="12"/>
        <v>43254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877.86000000000013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846.79000000000019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861.34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866.30000000000007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879.28000000000009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879.21000000000015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840.63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671.27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1047.4100000000001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905.98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905.82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906.44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906.19000000000017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906.1400000000001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906.45000000000016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905.28000000000009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904.33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903.91000000000008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904.45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904.61000000000013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974.43000000000006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974.71000000000015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942.88000000000011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1401.47</v>
      </c>
    </row>
    <row r="278" spans="1:25" x14ac:dyDescent="0.2">
      <c r="A278" s="77">
        <f t="shared" si="12"/>
        <v>43255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901.36000000000013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874.11000000000013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869.51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865.96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895.92000000000007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897.30000000000007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891.23000000000013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958.46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910.85000000000014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918.92000000000007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973.33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973.03000000000009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927.90000000000009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947.08000000000015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919.88000000000011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919.8900000000001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919.7600000000001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890.95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896.98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945.17000000000007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1037.0999999999999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984.80000000000018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945.70000000000016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1242.3900000000001</v>
      </c>
    </row>
    <row r="279" spans="1:25" x14ac:dyDescent="0.2">
      <c r="A279" s="77">
        <f t="shared" si="12"/>
        <v>43256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898.25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873.2700000000001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865.22000000000014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839.67000000000007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882.47000000000014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897.65000000000009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891.57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954.81000000000006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909.45000000000016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918.47000000000014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971.18000000000006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971.2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927.56000000000006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946.91000000000008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919.83000000000015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919.48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919.46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890.3900000000001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899.16000000000008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944.2700000000001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1068.01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984.09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948.60000000000014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1247.0100000000002</v>
      </c>
    </row>
    <row r="280" spans="1:25" x14ac:dyDescent="0.2">
      <c r="A280" s="77">
        <f t="shared" si="12"/>
        <v>43257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890.78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864.22000000000014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866.59000000000015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865.37000000000012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897.21000000000015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897.7600000000001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891.94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943.99000000000012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913.12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915.84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971.97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970.15000000000009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924.30000000000018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945.11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918.15000000000009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916.66000000000008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916.29000000000008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888.53000000000009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897.02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939.97000000000014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1008.74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975.68000000000006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914.63000000000011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1120.43</v>
      </c>
    </row>
    <row r="281" spans="1:25" x14ac:dyDescent="0.2">
      <c r="A281" s="77">
        <f t="shared" si="12"/>
        <v>43258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903.72000000000014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878.32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868.10000000000014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866.3900000000001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933.30000000000018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934.75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916.30000000000007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910.62000000000012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922.73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891.23000000000013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931.11000000000013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928.73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898.12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893.16000000000008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893.0200000000001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893.04000000000008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891.96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923.36000000000013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923.78000000000009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918.83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966.1400000000001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952.30000000000007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976.6400000000001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1166.67</v>
      </c>
    </row>
    <row r="282" spans="1:25" x14ac:dyDescent="0.2">
      <c r="A282" s="77">
        <f t="shared" si="12"/>
        <v>43259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897.61000000000013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874.66000000000008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871.91000000000008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885.49000000000012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913.21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913.11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931.5200000000001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910.48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906.11000000000013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901.41000000000008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938.25000000000011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935.55000000000007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907.09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902.18000000000006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902.84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903.11000000000013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902.10000000000014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883.78000000000009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883.58000000000015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921.17000000000007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973.21000000000015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959.54000000000008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942.63000000000011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1189.5900000000001</v>
      </c>
    </row>
    <row r="283" spans="1:25" x14ac:dyDescent="0.2">
      <c r="A283" s="77">
        <f t="shared" si="12"/>
        <v>43260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899.19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875.45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888.84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896.82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914.31000000000006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914.47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934.18000000000006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919.56000000000017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907.70000000000016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901.71000000000015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920.04000000000008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934.48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893.45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892.55000000000018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892.56000000000017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892.99000000000012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892.30000000000018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902.93000000000006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909.2600000000001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910.93000000000006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956.42000000000007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951.30000000000007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951.33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1254.99</v>
      </c>
    </row>
    <row r="284" spans="1:25" x14ac:dyDescent="0.2">
      <c r="A284" s="77">
        <f t="shared" si="12"/>
        <v>43261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902.08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878.43000000000006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893.79000000000008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919.04000000000008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919.35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918.61000000000013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935.57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880.7600000000001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907.49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912.05000000000018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911.75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910.22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910.11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909.28000000000009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909.25000000000011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909.61000000000013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908.46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908.80000000000007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908.21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910.70000000000016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896.72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922.85000000000014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951.53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1252.9000000000001</v>
      </c>
    </row>
    <row r="285" spans="1:25" x14ac:dyDescent="0.2">
      <c r="A285" s="77">
        <f t="shared" si="12"/>
        <v>43262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890.54000000000008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877.34000000000015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903.40000000000009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902.62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921.1400000000001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920.78000000000009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935.6400000000001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879.56000000000006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908.90000000000009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912.94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913.67000000000007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911.48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910.40000000000009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909.7700000000001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909.2600000000001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909.2600000000001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908.89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900.42000000000007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909.82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912.02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893.97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910.87000000000012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952.53000000000009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1407.0400000000002</v>
      </c>
    </row>
    <row r="286" spans="1:25" x14ac:dyDescent="0.2">
      <c r="A286" s="77">
        <f t="shared" si="12"/>
        <v>43263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881.29000000000008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873.62000000000012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899.96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900.08000000000015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914.99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914.80000000000007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904.21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854.91000000000008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907.04000000000008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908.08000000000015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909.41000000000008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909.28000000000009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907.60000000000014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907.7600000000001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907.28000000000009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907.28000000000009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906.59000000000015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900.66000000000008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907.30000000000007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908.33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888.06000000000017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909.71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946.67000000000007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1402.6200000000001</v>
      </c>
    </row>
    <row r="287" spans="1:25" x14ac:dyDescent="0.2">
      <c r="A287" s="77">
        <f t="shared" si="12"/>
        <v>43264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884.45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878.2600000000001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903.78000000000009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902.71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920.45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920.7600000000001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942.59000000000015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907.1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913.7700000000001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893.25000000000011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929.37000000000012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927.03000000000009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908.61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912.7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914.46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913.04000000000008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911.94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897.15000000000009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896.2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913.94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916.45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930.25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960.17000000000007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1201.0000000000002</v>
      </c>
    </row>
    <row r="288" spans="1:25" x14ac:dyDescent="0.2">
      <c r="A288" s="77">
        <f t="shared" si="12"/>
        <v>43265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886.56000000000017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877.72000000000014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902.22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900.53000000000009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919.63000000000011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918.47000000000014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942.80000000000007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907.23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915.03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893.87000000000012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929.43000000000006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922.72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908.99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909.53000000000009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914.31000000000006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909.91000000000008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909.94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897.7600000000001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894.37000000000012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910.2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927.88000000000011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938.67000000000007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960.7600000000001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1217.49</v>
      </c>
    </row>
    <row r="289" spans="1:27" x14ac:dyDescent="0.2">
      <c r="A289" s="77">
        <f t="shared" si="12"/>
        <v>43266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889.99000000000012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879.65000000000009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904.1400000000001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902.58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920.28000000000009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921.43000000000018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943.55000000000007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906.86000000000013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920.18000000000006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898.84000000000015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944.43000000000006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940.11000000000013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891.54000000000008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900.43000000000006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899.82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925.16000000000008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930.97000000000014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909.65000000000009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905.03000000000009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923.37000000000012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940.75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980.07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971.0300000000002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1225.4600000000003</v>
      </c>
    </row>
    <row r="290" spans="1:27" s="88" customFormat="1" x14ac:dyDescent="0.25">
      <c r="A290" s="77">
        <f t="shared" si="12"/>
        <v>43267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915.29000000000008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882.45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906.67000000000007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906.30000000000007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974.38000000000011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973.18000000000006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1023.8100000000001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914.7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1067.9000000000001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924.97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933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931.96000000000015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931.07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930.71000000000015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930.66000000000008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931.28000000000009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929.86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925.24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925.04000000000008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927.19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944.8900000000001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970.15000000000009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980.40000000000009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1511.47</v>
      </c>
    </row>
    <row r="291" spans="1:27" x14ac:dyDescent="0.2">
      <c r="A291" s="77">
        <f t="shared" si="12"/>
        <v>43268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918.90000000000009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928.38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926.09000000000015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925.75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975.79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975.24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1032.3500000000001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949.15000000000009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1121.48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962.6400000000001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962.29000000000008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962.84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961.90000000000009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961.69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961.49000000000012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961.7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1008.6300000000001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1009.2400000000001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1007.08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961.1400000000001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933.42000000000007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969.13000000000011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952.57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1531.0900000000001</v>
      </c>
    </row>
    <row r="292" spans="1:27" x14ac:dyDescent="0.2">
      <c r="A292" s="77">
        <f t="shared" si="12"/>
        <v>43269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915.95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898.96000000000015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898.78000000000009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915.54000000000008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996.54000000000008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964.90000000000009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1014.2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904.37000000000012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1001.9800000000001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892.95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893.25000000000011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893.1400000000001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893.79000000000008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893.99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894.22000000000014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893.95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895.0100000000001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894.08000000000015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893.17000000000007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891.57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928.42000000000007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931.78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943.93000000000006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1248.1300000000001</v>
      </c>
    </row>
    <row r="293" spans="1:27" x14ac:dyDescent="0.2">
      <c r="A293" s="77">
        <f t="shared" si="12"/>
        <v>43270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887.2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895.97000000000014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896.2700000000001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914.31000000000006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995.43000000000006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962.98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1011.46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901.79000000000008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997.63000000000011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889.74000000000012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889.84000000000015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889.36000000000013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890.62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890.93000000000006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890.88000000000011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890.8900000000001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890.67000000000007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889.72000000000014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889.67000000000007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886.55000000000007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921.61000000000013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927.57000000000016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933.46000000000015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1233.95</v>
      </c>
    </row>
    <row r="294" spans="1:27" x14ac:dyDescent="0.2">
      <c r="A294" s="77">
        <f t="shared" si="12"/>
        <v>43271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895.13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880.62000000000012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893.40000000000009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910.7600000000001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959.6400000000001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959.71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932.03000000000009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894.61000000000013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904.70000000000016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913.84000000000015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929.81000000000006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950.13000000000011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937.03000000000009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942.33000000000015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937.57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942.99000000000012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941.25000000000011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886.7600000000001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885.95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905.11000000000013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991.91000000000008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963.00000000000011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946.36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1248.05</v>
      </c>
    </row>
    <row r="295" spans="1:27" x14ac:dyDescent="0.2">
      <c r="A295" s="77">
        <f t="shared" si="12"/>
        <v>43272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897.93000000000006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878.93000000000018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894.02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910.96000000000015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960.05000000000007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961.13000000000011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934.30000000000007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891.81000000000006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909.75000000000011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915.49000000000012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930.93000000000006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958.83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938.90000000000009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942.82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942.97000000000014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943.33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941.7600000000001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883.2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882.25000000000011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907.35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991.58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965.63000000000011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938.82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1235.1300000000001</v>
      </c>
    </row>
    <row r="296" spans="1:27" x14ac:dyDescent="0.2">
      <c r="A296" s="77">
        <f t="shared" si="12"/>
        <v>43273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892.8900000000001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894.22000000000014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893.41000000000008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910.31000000000006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959.41000000000008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959.31000000000017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930.87000000000012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893.04000000000008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947.48000000000013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888.85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900.60000000000014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901.91000000000008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907.25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892.14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892.09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891.44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906.7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890.7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889.69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879.91000000000008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929.25000000000011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912.56000000000006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1016.3000000000001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1388.04</v>
      </c>
      <c r="AA296" s="78"/>
    </row>
    <row r="297" spans="1:27" x14ac:dyDescent="0.2">
      <c r="A297" s="77">
        <f t="shared" si="12"/>
        <v>43274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908.82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894.11000000000013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911.61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912.38000000000011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962.35000000000014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957.73000000000013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923.7700000000001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882.00000000000011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946.59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907.68000000000018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905.58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905.13000000000011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906.06000000000017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906.50000000000011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906.56000000000006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905.76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904.67000000000007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905.97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905.43000000000006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908.68000000000006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932.45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941.41000000000008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1021.7500000000001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1399.23</v>
      </c>
    </row>
    <row r="298" spans="1:27" x14ac:dyDescent="0.2">
      <c r="A298" s="77">
        <f t="shared" si="12"/>
        <v>43275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894.49000000000012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899.19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916.66000000000008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935.46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997.83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996.57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1010.5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1176.72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1000.71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952.78000000000009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952.85000000000014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952.30000000000007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952.29000000000008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952.18000000000006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952.50000000000011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951.58000000000015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908.93000000000006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908.86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910.24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907.45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927.69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1026.53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1392.46</v>
      </c>
    </row>
    <row r="299" spans="1:27" x14ac:dyDescent="0.2">
      <c r="A299" s="77">
        <f t="shared" si="12"/>
        <v>43276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896.0100000000001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899.43000000000006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915.17000000000007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962.45000000000016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959.81000000000006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960.36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950.63000000000011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888.00000000000011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949.94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890.1400000000001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918.66000000000008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929.93000000000006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920.07000000000016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941.0100000000001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944.36000000000013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947.75000000000011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939.88000000000011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897.06000000000017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907.16000000000008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908.93000000000006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930.91000000000008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941.8900000000001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944.2600000000001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1385.89</v>
      </c>
    </row>
    <row r="300" spans="1:27" x14ac:dyDescent="0.2">
      <c r="A300" s="77">
        <f t="shared" si="12"/>
        <v>43277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876.2700000000001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893.86000000000013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912.05000000000018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958.56000000000006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958.54000000000008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959.50000000000011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943.7800000000002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878.19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947.59000000000015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890.03000000000009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921.09000000000015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919.7700000000001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914.00000000000011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935.90000000000009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935.84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936.30000000000018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935.65000000000009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898.58000000000015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905.41000000000008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908.29000000000008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933.62000000000012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939.2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940.65000000000009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1386.4</v>
      </c>
    </row>
    <row r="301" spans="1:27" x14ac:dyDescent="0.2">
      <c r="A301" s="77">
        <f t="shared" si="12"/>
        <v>43278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891.30000000000007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876.65000000000009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911.43000000000006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949.83000000000015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960.61000000000013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958.12000000000012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941.79000000000008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905.78000000000009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951.47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949.48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1030.23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1052.9000000000001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1034.1400000000001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1050.25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1043.3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1043.93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1023.98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985.98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949.21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945.91000000000008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1099.5800000000002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1166.3500000000001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910.55000000000018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1162.24</v>
      </c>
    </row>
    <row r="302" spans="1:27" x14ac:dyDescent="0.2">
      <c r="A302" s="77">
        <f t="shared" si="12"/>
        <v>43279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894.43000000000006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881.49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916.0200000000001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953.38000000000011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963.79000000000008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962.59000000000015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950.67000000000007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919.88000000000011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954.08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953.11000000000013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1024.3000000000002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1047.93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1028.6400000000001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1042.72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1035.6500000000001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1027.79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1013.44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972.57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947.36000000000013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934.90000000000009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1063.26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1094.45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900.43000000000006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1156.23</v>
      </c>
    </row>
    <row r="303" spans="1:27" x14ac:dyDescent="0.2">
      <c r="A303" s="77">
        <f t="shared" si="12"/>
        <v>43280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900.07000000000016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880.54000000000008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890.23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915.43000000000006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934.08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965.22000000000014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952.17000000000007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929.90000000000009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898.56000000000017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1033.51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1102.68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1114.7700000000002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1123.1400000000001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1136.8800000000001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1148.6500000000001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1136.75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1116.74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1099.01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1054.6300000000001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1039.93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1185.26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1210.92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1119.75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991.10000000000014</v>
      </c>
    </row>
    <row r="304" spans="1:27" x14ac:dyDescent="0.2">
      <c r="A304" s="77">
        <f t="shared" ref="A304:A305" si="13">A267</f>
        <v>43281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954.08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902.76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885.78000000000009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880.63000000000011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918.60000000000014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891.61000000000013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877.97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909.37000000000012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910.73000000000013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978.65000000000009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1060.01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1060.73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1065.28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1063.52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1057.28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1063.6200000000001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1062.93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1060.8900000000001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1038.9100000000001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1033.8900000000001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1192.5100000000002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1363.69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1064.67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959.28000000000009</v>
      </c>
    </row>
    <row r="305" spans="1:27" hidden="1" x14ac:dyDescent="0.2">
      <c r="A305" s="77">
        <f t="shared" si="13"/>
        <v>43282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62.91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43252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1185.71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1147.3399999999999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1142.1300000000001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1160.99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1181.93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1182.3699999999999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1163.83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1191.3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1171.68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1176.8499999999999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1213.47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1222.1100000000001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1180.98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1199.8200000000002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1180.19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1176.1500000000001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1175.17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1146.95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1159.57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1224.6600000000001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1335.63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1297.54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1218.8400000000001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1507.05</v>
      </c>
    </row>
    <row r="314" spans="1:27" x14ac:dyDescent="0.2">
      <c r="A314" s="77">
        <f>A313+1</f>
        <v>43253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1219.75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1161.78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1149.77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1141.3899999999999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1165.45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1165.92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1141.9000000000001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1190.58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1206.8800000000001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1177.8800000000001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1177.72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1168.81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1169.99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1169.4100000000001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1168.79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1168.3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1168.03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1159.43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1159.04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1195.67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1283.19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1243.3799999999999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1218.08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1740.56</v>
      </c>
    </row>
    <row r="315" spans="1:27" x14ac:dyDescent="0.2">
      <c r="A315" s="77">
        <f t="shared" ref="A315:A343" si="14">A314+1</f>
        <v>43254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1145.6600000000001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1110.1500000000001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1126.77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1132.44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1147.28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1147.2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1103.1099999999999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909.56000000000006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1339.4299999999998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1177.8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1177.6100000000001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1178.32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1178.03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1177.98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1178.3300000000002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1177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1175.9100000000001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1175.43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1176.05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1176.23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1256.02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1256.3399999999999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1219.97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1744.07</v>
      </c>
    </row>
    <row r="316" spans="1:27" x14ac:dyDescent="0.2">
      <c r="A316" s="77">
        <f t="shared" si="14"/>
        <v>43255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1172.51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1141.3699999999999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1136.1199999999999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1132.06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1166.3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1167.8799999999999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1160.94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1237.77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1183.3600000000001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1192.58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1254.76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1254.4299999999998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1202.8399999999999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1224.77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1193.68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1193.69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1193.54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1160.6200000000001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1167.51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1222.5900000000001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1327.6399999999999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1267.8800000000001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1223.19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1562.26</v>
      </c>
    </row>
    <row r="317" spans="1:27" x14ac:dyDescent="0.2">
      <c r="A317" s="77">
        <f t="shared" si="14"/>
        <v>43256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1168.96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1140.4100000000001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1131.21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1102.01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1150.93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1168.28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1161.33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1233.5999999999999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1181.76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1192.07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1252.31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1252.33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1202.46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1224.57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1193.6300000000001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1193.23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1193.2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1159.98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1170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1221.55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1362.9699999999998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1267.07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1226.5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1567.54</v>
      </c>
    </row>
    <row r="318" spans="1:27" x14ac:dyDescent="0.2">
      <c r="A318" s="77">
        <f t="shared" si="14"/>
        <v>43257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1160.4199999999998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1130.0800000000002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1132.78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1131.3800000000001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1167.77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1168.4000000000001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1161.75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1221.23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1185.95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1189.07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1253.2199999999998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1251.1399999999999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1198.73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1222.51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1191.71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1190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1189.58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1157.8499999999999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1167.56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1216.6500000000001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1295.23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1257.45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1187.69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1422.8899999999999</v>
      </c>
    </row>
    <row r="319" spans="1:27" x14ac:dyDescent="0.2">
      <c r="A319" s="77">
        <f t="shared" si="14"/>
        <v>43258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1175.22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1146.18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1134.51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1132.55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1209.02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1210.68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1189.5899999999999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1183.0999999999999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1196.94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1160.94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1206.52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1203.79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1168.81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1163.1500000000001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1162.98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1163.01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1161.78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1197.6600000000001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1198.1400000000001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1192.48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1246.55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1230.73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1258.55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1475.72</v>
      </c>
    </row>
    <row r="320" spans="1:27" x14ac:dyDescent="0.2">
      <c r="A320" s="77">
        <f t="shared" si="14"/>
        <v>43259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1168.23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1142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1138.8599999999999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1154.3800000000001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1186.05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1185.94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1206.98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1182.94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1177.94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1172.5800000000002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1214.68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1211.5899999999999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1179.07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1173.45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1174.21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1174.52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1173.3600000000001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1152.42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1152.2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1195.1600000000001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1254.6300000000001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1239.01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1219.69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1501.92</v>
      </c>
    </row>
    <row r="321" spans="1:25" x14ac:dyDescent="0.2">
      <c r="A321" s="77">
        <f t="shared" si="14"/>
        <v>43260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1170.04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1142.9100000000001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1158.2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1167.33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1187.31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1187.5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1210.02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1193.32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1179.76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1172.9100000000001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1193.8599999999999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1210.3699999999999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1163.47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1162.45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1162.46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1162.95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1162.1600000000001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1174.31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1181.54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1183.45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1235.4399999999998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1229.5900000000001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1229.6300000000001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1576.6599999999999</v>
      </c>
    </row>
    <row r="322" spans="1:25" x14ac:dyDescent="0.2">
      <c r="A322" s="77">
        <f t="shared" si="14"/>
        <v>43261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1173.3399999999999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1146.31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1163.8700000000001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1192.72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1193.08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1192.23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1211.6099999999999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1148.97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1179.53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1184.73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1184.3799999999999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1182.6399999999999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1182.52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1181.57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1181.53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1181.94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1180.6399999999999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1181.02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1180.3499999999999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1183.19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1167.21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1197.08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1229.8499999999999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1574.28</v>
      </c>
    </row>
    <row r="323" spans="1:25" x14ac:dyDescent="0.2">
      <c r="A323" s="77">
        <f t="shared" si="14"/>
        <v>43262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1160.1400000000001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1145.06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1174.8399999999999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1173.96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1195.1199999999999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1194.71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1211.69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1147.5999999999999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1181.1300000000001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1185.75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1186.5900000000001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1184.0899999999999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1182.8500000000001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1182.1300000000001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1181.54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1181.54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1181.1199999999999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1171.44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1182.18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1184.7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1164.07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1183.3900000000001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1231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1750.44</v>
      </c>
    </row>
    <row r="324" spans="1:25" x14ac:dyDescent="0.2">
      <c r="A324" s="77">
        <f t="shared" si="14"/>
        <v>43263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1149.58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1140.81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1170.92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1171.06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1188.0999999999999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1187.8700000000001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1175.78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1119.43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1180.2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1181.72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1181.57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1179.6500000000001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1179.83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1179.28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1179.28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1178.49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1171.72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1179.3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1180.49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1157.3200000000002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1182.06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1224.29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1745.38</v>
      </c>
    </row>
    <row r="325" spans="1:25" x14ac:dyDescent="0.2">
      <c r="A325" s="77">
        <f t="shared" si="14"/>
        <v>43264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1153.19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1146.1200000000001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1175.28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1174.06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1194.3399999999999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1194.69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1219.6400000000001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1179.08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1186.7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1163.25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1204.53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1201.8500000000001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1180.8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1185.48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1187.49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1185.8700000000001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1184.6100000000001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1167.71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1166.6199999999999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1186.8899999999999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1189.77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1205.54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1239.73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1514.96</v>
      </c>
    </row>
    <row r="326" spans="1:25" x14ac:dyDescent="0.2">
      <c r="A326" s="77">
        <f t="shared" si="14"/>
        <v>43265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1155.6000000000001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1145.5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1173.5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1171.57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1193.3899999999999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1192.07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1219.8699999999999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1179.23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1188.1299999999999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1163.96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1204.5999999999999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1196.93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1181.23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1181.8599999999999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1187.31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1182.29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1182.32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1168.4000000000001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1164.53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1182.6199999999999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1202.82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1215.1500000000001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1240.3999999999999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1533.81</v>
      </c>
    </row>
    <row r="327" spans="1:25" x14ac:dyDescent="0.2">
      <c r="A327" s="77">
        <f t="shared" si="14"/>
        <v>43266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1159.52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1147.7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1175.69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1173.9100000000001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1194.1400000000001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1195.46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1220.73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1178.8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1194.03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1169.6400000000001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1221.74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1216.8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1161.29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1171.46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1170.76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1199.72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1206.3600000000001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1181.99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1176.71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1197.68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1217.53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1262.47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1252.1300000000001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1542.91</v>
      </c>
    </row>
    <row r="328" spans="1:25" x14ac:dyDescent="0.2">
      <c r="A328" s="77">
        <f t="shared" si="14"/>
        <v>43267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1188.43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1150.8999999999999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1178.58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1178.1599999999999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1255.97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1254.5999999999999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1312.46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1187.76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1362.85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1199.49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1208.67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1207.49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1206.47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1206.06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1206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1206.71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1205.0899999999999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1199.81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1199.58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1202.04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1222.26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1251.1399999999999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1262.8499999999999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1869.78</v>
      </c>
    </row>
    <row r="329" spans="1:25" x14ac:dyDescent="0.2">
      <c r="A329" s="77">
        <f t="shared" si="14"/>
        <v>43268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1192.56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1203.3899999999999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1200.78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1200.3899999999999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1257.58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1256.96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1322.21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1227.1300000000001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1424.08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1242.56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1242.1399999999999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1242.78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1241.71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1241.46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1241.24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1241.47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1295.1100000000001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1295.81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1293.3399999999999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1240.8399999999999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1209.1600000000001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1249.97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1231.05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1892.1999999999998</v>
      </c>
    </row>
    <row r="330" spans="1:25" x14ac:dyDescent="0.2">
      <c r="A330" s="77">
        <f t="shared" si="14"/>
        <v>43269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1189.19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1169.77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1169.56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1188.72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1281.29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1245.1300000000001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1301.4699999999998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1175.95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1287.51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1162.9099999999999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1163.25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1163.1200000000001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1163.8700000000001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1164.0899999999999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1164.3600000000001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1164.04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1165.26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1164.19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1163.1600000000001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1161.33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1203.44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1207.28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1221.17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1568.8200000000002</v>
      </c>
    </row>
    <row r="331" spans="1:25" x14ac:dyDescent="0.2">
      <c r="A331" s="77">
        <f t="shared" si="14"/>
        <v>43270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1156.33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1166.3600000000001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1166.7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1187.31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1280.02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1242.9399999999998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1298.3499999999999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1173.01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1282.54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1159.24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1159.3500000000001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1158.8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1160.24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1160.5900000000001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1160.54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1160.56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1160.29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1159.21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1159.1599999999999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1155.5899999999999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1195.6600000000001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1202.47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1209.2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1552.6200000000001</v>
      </c>
    </row>
    <row r="332" spans="1:25" x14ac:dyDescent="0.2">
      <c r="A332" s="77">
        <f t="shared" si="14"/>
        <v>43271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1165.3999999999999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1148.81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1163.42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1183.26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1239.1199999999999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1239.1999999999998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1207.57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1164.8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1176.3400000000001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1186.78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1205.02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1228.26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1213.28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1219.3399999999999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1213.8900000000001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1220.1000000000001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1218.0999999999999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1155.83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1154.9000000000001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1176.8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1276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1242.97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1223.95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1568.7399999999998</v>
      </c>
    </row>
    <row r="333" spans="1:25" x14ac:dyDescent="0.2">
      <c r="A333" s="77">
        <f t="shared" si="14"/>
        <v>43272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1168.5899999999999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1146.8800000000001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1164.1299999999999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1183.49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1239.5899999999999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1240.82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1210.1600000000001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1161.5999999999999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1182.1100000000001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1188.67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1206.31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1238.1999999999998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1215.4100000000001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1219.8999999999999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1220.0700000000002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1220.48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1218.69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1151.76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1150.68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1179.3599999999999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1275.6299999999999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1245.97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1215.33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1553.96</v>
      </c>
    </row>
    <row r="334" spans="1:25" x14ac:dyDescent="0.2">
      <c r="A334" s="77">
        <f t="shared" si="14"/>
        <v>43273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1162.8399999999999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1164.3600000000001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1163.43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1182.74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1238.8599999999999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1238.74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1206.25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1163.01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1225.23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1158.21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1171.6400000000001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1173.1500000000001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1179.25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1161.98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1161.93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1161.18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1178.6199999999999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1160.33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1159.1699999999998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1148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1204.3900000000001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1185.32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1303.8800000000001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1728.7199999999998</v>
      </c>
    </row>
    <row r="335" spans="1:25" x14ac:dyDescent="0.2">
      <c r="A335" s="77">
        <f t="shared" si="14"/>
        <v>43274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1181.05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1164.23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1184.24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1185.1099999999999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1242.22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1236.9399999999998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1198.1200000000001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1150.3900000000001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1224.21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1179.74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1177.33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1176.82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1177.8800000000001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1178.3900000000001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1178.46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1177.55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1176.3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1177.78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1177.17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1180.8800000000001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1208.05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1218.29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1310.1099999999999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1741.5</v>
      </c>
    </row>
    <row r="336" spans="1:25" x14ac:dyDescent="0.2">
      <c r="A336" s="77">
        <f t="shared" si="14"/>
        <v>43275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1164.67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1170.04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1190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1211.49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1282.76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1281.33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1297.25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1208.67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1487.21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1286.05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1231.28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1231.3599999999999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1230.73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1230.72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1230.5999999999999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1230.96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1229.9100000000001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1181.17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1181.08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1182.67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1179.48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1202.6099999999999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1315.56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1733.77</v>
      </c>
    </row>
    <row r="337" spans="1:25" x14ac:dyDescent="0.2">
      <c r="A337" s="77">
        <f t="shared" si="14"/>
        <v>43276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1166.4000000000001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1170.31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1188.3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1242.33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1239.32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1239.94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1228.83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1157.24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1228.03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1159.7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1192.28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1205.1600000000001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1193.9000000000001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1217.83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1221.6500000000001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1225.53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1216.53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1167.6100000000001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1179.1400000000001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1181.17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1206.28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1218.8400000000001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1221.54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1726.2599999999998</v>
      </c>
    </row>
    <row r="338" spans="1:25" x14ac:dyDescent="0.2">
      <c r="A338" s="77">
        <f t="shared" si="14"/>
        <v>43277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1143.8399999999999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1163.94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1184.73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1237.8799999999999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1237.8599999999999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1238.96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1220.99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1146.03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1225.3500000000001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1159.57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1195.06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1193.55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1186.96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1211.99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1211.93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1212.45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1211.7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1169.3400000000001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1177.1500000000001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1180.44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1209.3800000000001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1215.76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1217.42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1726.84</v>
      </c>
    </row>
    <row r="339" spans="1:25" x14ac:dyDescent="0.2">
      <c r="A339" s="77">
        <f t="shared" si="14"/>
        <v>43278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1161.02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1144.28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1184.02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1227.9100000000001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1240.23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1237.3899999999999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1218.73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1177.57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1229.79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1227.51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1319.8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1345.71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1324.27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1342.6799999999998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1334.73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1335.45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1312.6499999999999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1269.22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1227.2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1223.44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1399.06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1475.36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1183.01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1470.67</v>
      </c>
    </row>
    <row r="340" spans="1:25" x14ac:dyDescent="0.2">
      <c r="A340" s="77">
        <f t="shared" si="14"/>
        <v>43279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1164.5899999999999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1149.81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1189.27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1231.97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1243.8599999999999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1242.49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1228.8699999999999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1193.68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1232.76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1231.6600000000001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1313.02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1340.03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1317.98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1334.07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1325.99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1317.01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1300.5999999999999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1253.9000000000001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1225.0899999999999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1210.8399999999999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1357.54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1393.1899999999998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1171.46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1463.79</v>
      </c>
    </row>
    <row r="341" spans="1:25" x14ac:dyDescent="0.2">
      <c r="A341" s="77">
        <f t="shared" si="14"/>
        <v>43280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1171.04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1148.72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1159.8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1188.5899999999999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1209.9100000000001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1245.5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1230.5899999999999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1205.1400000000001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1169.31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1323.55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1402.59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1416.41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1425.97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1441.68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1455.1299999999999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1441.53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1418.6599999999999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1398.4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1347.69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1330.8799999999999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1496.98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1526.3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1422.1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1275.08</v>
      </c>
    </row>
    <row r="342" spans="1:25" x14ac:dyDescent="0.2">
      <c r="A342" s="77">
        <f t="shared" si="14"/>
        <v>43281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1232.76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1174.1199999999999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1154.71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1148.82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1192.22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1161.3800000000001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1145.78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1181.67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1183.23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1260.8399999999999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1353.83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1354.65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1359.86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1357.84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1350.71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1357.95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1357.17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1354.84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1329.71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1323.98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1505.26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1700.9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1359.1599999999999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1238.71</v>
      </c>
    </row>
    <row r="343" spans="1:25" hidden="1" x14ac:dyDescent="0.2">
      <c r="A343" s="77">
        <f t="shared" si="14"/>
        <v>43282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214.29</v>
      </c>
    </row>
    <row r="345" spans="1:25" x14ac:dyDescent="0.25">
      <c r="A345" s="85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43252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1170.2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1132.45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1127.32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1145.8799999999999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1166.49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1166.9199999999998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1148.68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1175.7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1156.4000000000001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1161.49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1197.52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1206.03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1165.56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1184.0900000000001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1164.77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1160.8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1159.83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1132.07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1144.48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1208.53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1317.73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1280.25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1202.81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1486.4199999999998</v>
      </c>
    </row>
    <row r="351" spans="1:25" x14ac:dyDescent="0.2">
      <c r="A351" s="77">
        <f t="shared" si="15"/>
        <v>43253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1203.7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1146.6500000000001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1134.8399999999999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1126.5899999999999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1150.27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1150.74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1127.0900000000001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1174.99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1191.04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1162.5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1162.3400000000001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1153.58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1154.73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1154.17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1153.56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1153.08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1152.81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1144.3499999999999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1143.96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1180.01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1266.1299999999999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1226.95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1202.06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1716.1999999999998</v>
      </c>
    </row>
    <row r="352" spans="1:25" x14ac:dyDescent="0.2">
      <c r="A352" s="77">
        <f t="shared" si="15"/>
        <v>43254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1130.79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1095.8500000000001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1112.21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1117.79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1132.3900000000001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1132.31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1088.92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898.47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1321.47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1162.42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1162.23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1162.93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1162.6500000000001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1162.5999999999999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1162.94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1161.6300000000001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1160.57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1160.0899999999999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1160.7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1160.8700000000001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1239.3899999999999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1239.71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1203.92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1719.6499999999999</v>
      </c>
    </row>
    <row r="353" spans="1:25" x14ac:dyDescent="0.2">
      <c r="A353" s="77">
        <f t="shared" si="15"/>
        <v>43255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1157.22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1126.58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1121.3999999999999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1117.4100000000001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1151.0999999999999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1152.6599999999999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1145.83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1221.44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1167.9000000000001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1176.97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1238.1599999999999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1237.83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1187.07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1208.6400000000001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1178.05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1178.06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1177.9100000000001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1145.51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1152.29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1206.5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1309.8699999999999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1251.06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1207.0800000000002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1540.74</v>
      </c>
    </row>
    <row r="354" spans="1:25" x14ac:dyDescent="0.2">
      <c r="A354" s="77">
        <f t="shared" si="15"/>
        <v>43256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1153.73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1125.6300000000001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1116.57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1087.8399999999999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1135.98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1153.05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1146.21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1217.33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1166.3200000000002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1176.46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1235.74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1235.77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1186.69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1208.44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1177.5999999999999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1177.58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1144.8900000000001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1154.74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1205.48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1344.6399999999999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1250.27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1210.3399999999999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1545.94</v>
      </c>
    </row>
    <row r="355" spans="1:25" x14ac:dyDescent="0.2">
      <c r="A355" s="77">
        <f t="shared" si="15"/>
        <v>43257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1145.32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1115.46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1118.1200000000001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1116.75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1152.55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1153.18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1146.6300000000001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1205.1600000000001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1170.45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1173.51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1236.6399999999999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1234.5899999999999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1183.02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1206.42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1176.1099999999999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1174.43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1174.01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1142.79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1152.3399999999999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1200.6500000000001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1277.98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1240.8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1172.1500000000001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1403.6</v>
      </c>
    </row>
    <row r="356" spans="1:25" x14ac:dyDescent="0.2">
      <c r="A356" s="77">
        <f t="shared" si="15"/>
        <v>43258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1159.8800000000001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1131.31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1119.82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1117.9000000000001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1193.1500000000001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1194.78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1174.03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1167.6400000000001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1181.26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1145.83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1190.68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1188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1153.58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1148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1147.8399999999999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1147.8699999999999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1146.6500000000001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1181.97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1182.43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1176.8699999999999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1230.0800000000002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1214.51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1241.8800000000001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1455.5900000000001</v>
      </c>
    </row>
    <row r="357" spans="1:25" x14ac:dyDescent="0.2">
      <c r="A357" s="77">
        <f t="shared" si="15"/>
        <v>43259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1153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1127.19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1124.0999999999999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1139.3700000000001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1170.54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1170.43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1191.1400000000001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1167.48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1162.56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1157.28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1198.71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1195.67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1163.67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1158.1400000000001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1158.8900000000001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1159.19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1158.05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1137.45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1137.23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1179.5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1238.02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1222.6500000000001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1203.6400000000001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1481.37</v>
      </c>
    </row>
    <row r="358" spans="1:25" x14ac:dyDescent="0.2">
      <c r="A358" s="77">
        <f t="shared" si="15"/>
        <v>43260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1154.78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1128.08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1143.1399999999999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1152.1200000000001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1171.78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1171.97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1194.1300000000001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1177.69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1164.3500000000001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1157.6100000000001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1178.23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1194.47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1148.32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1147.3200000000002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1147.3300000000002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1147.81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1147.03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1158.99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1166.1099999999999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1167.98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1219.1499999999999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1213.3800000000001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1213.42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1554.91</v>
      </c>
    </row>
    <row r="359" spans="1:25" x14ac:dyDescent="0.2">
      <c r="A359" s="77">
        <f t="shared" si="15"/>
        <v>43261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1158.03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1131.43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1148.71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1177.0999999999999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1177.46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1176.6200000000001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1195.7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1134.05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1164.1199999999999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1169.24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1168.8999999999999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1167.19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1167.06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1166.1299999999999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1166.0899999999999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1166.5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1165.21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1165.5899999999999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1164.93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1167.73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1152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1181.3900000000001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1213.6399999999999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1552.57</v>
      </c>
    </row>
    <row r="360" spans="1:25" x14ac:dyDescent="0.2">
      <c r="A360" s="77">
        <f t="shared" si="15"/>
        <v>43262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1145.05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1130.2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1159.51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1158.6399999999999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1179.47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1179.06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1195.77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1132.71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1165.7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1170.25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1171.0700000000002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1168.6099999999999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1167.3900000000001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1166.68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1166.1099999999999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1166.1099999999999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1165.69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1156.17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1166.73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1169.21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1148.9100000000001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1167.92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1214.77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1725.92</v>
      </c>
    </row>
    <row r="361" spans="1:25" x14ac:dyDescent="0.2">
      <c r="A361" s="77">
        <f t="shared" si="15"/>
        <v>43263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1134.6500000000001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1126.03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1155.6500000000001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1155.79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1172.55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1172.33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1160.43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1104.98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1163.6100000000001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1164.78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1166.28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1166.1299999999999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1164.24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1164.42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1163.8800000000001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1163.8800000000001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1163.1000000000001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1156.44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1163.9000000000001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1165.07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1142.27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1166.6099999999999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1208.17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1720.94</v>
      </c>
    </row>
    <row r="362" spans="1:25" x14ac:dyDescent="0.2">
      <c r="A362" s="77">
        <f t="shared" si="15"/>
        <v>43264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1138.21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1131.25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1159.94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1158.74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1178.7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1179.04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1203.5899999999999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1163.68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1171.18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1148.1000000000001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1188.72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1186.0900000000001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1165.3699999999999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1169.98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1171.95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1170.3600000000001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1169.1200000000001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1152.49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1151.42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1171.3699999999999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1174.2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1189.71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1223.3600000000001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1494.2</v>
      </c>
    </row>
    <row r="363" spans="1:25" x14ac:dyDescent="0.2">
      <c r="A363" s="77">
        <f t="shared" si="15"/>
        <v>43265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1140.5700000000002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1130.6300000000001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1158.19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1156.29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1177.76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1176.46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1203.82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1163.83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1172.5899999999999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1148.8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1188.8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1181.25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1165.8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1166.4100000000001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1171.78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1166.8399999999999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1166.8699999999999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1153.18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1149.3600000000001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1167.1600000000001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1187.04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1199.18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1224.02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1512.75</v>
      </c>
    </row>
    <row r="364" spans="1:25" x14ac:dyDescent="0.2">
      <c r="A364" s="77">
        <f t="shared" si="15"/>
        <v>43266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1144.44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1132.8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1160.3500000000001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1158.5899999999999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1178.5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1179.8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1204.67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1163.4100000000001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1178.3899999999999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1154.3900000000001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1205.6600000000001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1200.8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1146.18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1156.18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1155.49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1183.99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1190.52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1166.55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1161.3499999999999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1181.98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1201.52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1245.74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1235.57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1521.71</v>
      </c>
    </row>
    <row r="365" spans="1:25" x14ac:dyDescent="0.2">
      <c r="A365" s="77">
        <f t="shared" si="15"/>
        <v>43267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1172.8899999999999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1135.95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1163.19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1162.77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1239.3499999999999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1237.9999999999998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1294.93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1172.22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1344.51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1183.77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1192.8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1191.6400000000001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1190.6299999999999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1190.23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1190.17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1190.8700000000001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1189.27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1184.08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1183.8599999999999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1186.27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1206.18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1234.5899999999999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1246.1099999999999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1843.36</v>
      </c>
    </row>
    <row r="366" spans="1:25" x14ac:dyDescent="0.2">
      <c r="A366" s="77">
        <f t="shared" si="15"/>
        <v>43268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1176.94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1187.6099999999999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1185.03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1184.6500000000001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1240.9299999999998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1240.31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1304.53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1210.97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1404.77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1226.1400000000001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1225.74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1226.3599999999999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1225.31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1225.07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1224.8400000000001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1225.08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1277.8600000000001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1278.54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1276.1199999999999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1224.45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1193.28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1233.44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1214.82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1865.4199999999998</v>
      </c>
    </row>
    <row r="367" spans="1:25" x14ac:dyDescent="0.2">
      <c r="A367" s="77">
        <f t="shared" si="15"/>
        <v>43269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1173.6299999999999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1154.52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1154.32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1173.17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1264.26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1228.68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1284.1199999999999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1160.5999999999999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1270.3800000000001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1147.77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1148.1000000000001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1147.98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1148.71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1148.93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1149.19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1148.8900000000001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1150.0900000000001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1149.03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1148.02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1146.21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1187.6600000000001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1191.43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1205.1000000000001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1547.2</v>
      </c>
    </row>
    <row r="368" spans="1:25" x14ac:dyDescent="0.2">
      <c r="A368" s="77">
        <f t="shared" si="15"/>
        <v>43270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1141.3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1151.17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1151.5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1171.78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1263.01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1226.52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1281.05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1157.71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1265.49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1144.1500000000001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1144.26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1143.72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1145.1499999999999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1145.49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1145.44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1145.45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1145.2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1144.1300000000001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1144.08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1140.56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1179.99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1186.7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1193.32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1531.26</v>
      </c>
    </row>
    <row r="369" spans="1:27" x14ac:dyDescent="0.2">
      <c r="A369" s="77">
        <f t="shared" si="15"/>
        <v>43271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1150.22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1133.8900000000001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1148.27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1167.8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1222.76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1222.8499999999999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1191.71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1149.6300000000001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1160.98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1171.26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1189.21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1212.07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1197.3399999999999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1203.3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1197.94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1204.04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1202.08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1140.81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1139.8900000000001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1161.44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1259.06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1226.55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1207.83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1547.12</v>
      </c>
    </row>
    <row r="370" spans="1:27" x14ac:dyDescent="0.2">
      <c r="A370" s="77">
        <f t="shared" si="15"/>
        <v>43272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1153.3599999999999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1131.99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1148.97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1168.02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1223.23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1224.44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1194.26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1146.48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1166.6600000000001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1173.1200000000001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1190.47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1221.8499999999999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1199.44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1203.8499999999999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1204.02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1204.42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1202.6600000000001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1136.8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1135.73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1163.96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1258.6899999999998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1229.5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1199.3499999999999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1532.58</v>
      </c>
    </row>
    <row r="371" spans="1:27" x14ac:dyDescent="0.2">
      <c r="A371" s="77">
        <f t="shared" si="15"/>
        <v>43273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1147.7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1149.19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1148.28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1167.28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1222.5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1222.3900000000001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1190.4100000000001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1147.8699999999999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1209.0900000000001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1143.1499999999999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1156.3600000000001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1157.8499999999999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1163.8499999999999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1146.8499999999999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1146.8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1146.07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1163.23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1145.23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1144.0899999999999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1133.1000000000001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1188.5899999999999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1169.82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1286.49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1704.55</v>
      </c>
    </row>
    <row r="372" spans="1:27" x14ac:dyDescent="0.2">
      <c r="A372" s="77">
        <f t="shared" si="15"/>
        <v>43274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1165.6200000000001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1149.07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1168.75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1169.6099999999999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1225.81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1220.6200000000001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1182.42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1135.45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1208.0899999999999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1164.3300000000002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1161.96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1161.46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1162.5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1163.01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1163.07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1162.1699999999998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1160.95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1162.4100000000001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1161.8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1165.46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1192.19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1202.27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1292.6199999999999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1717.1299999999999</v>
      </c>
    </row>
    <row r="373" spans="1:27" x14ac:dyDescent="0.2">
      <c r="A373" s="77">
        <f t="shared" si="15"/>
        <v>43275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1149.5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1154.78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1174.43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1195.57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1265.71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1264.3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1279.97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1192.8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1466.8899999999999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1268.9499999999998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1215.05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1215.1199999999999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1214.51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1214.5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1214.3799999999999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1214.73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1213.7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1165.74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1165.6500000000001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1167.21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1164.07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1186.83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1297.99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1709.52</v>
      </c>
    </row>
    <row r="374" spans="1:27" x14ac:dyDescent="0.2">
      <c r="A374" s="77">
        <f t="shared" si="15"/>
        <v>43276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1151.2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1155.05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1172.75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1225.92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1222.96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1223.57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1212.6400000000001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1142.19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1211.8500000000001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1144.6100000000001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1176.67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1189.3500000000001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1178.27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1201.81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1205.58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1209.3900000000001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1200.54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1152.3900000000001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1163.74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1165.74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1190.45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1202.81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1205.47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1702.1299999999999</v>
      </c>
    </row>
    <row r="375" spans="1:27" x14ac:dyDescent="0.2">
      <c r="A375" s="77">
        <f t="shared" si="15"/>
        <v>43277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1129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1148.79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1169.24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1221.55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1221.52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1222.5999999999999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1204.93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1131.1600000000001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1209.22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1144.48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1179.4100000000001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1177.92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1171.44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1196.06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1196.52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1195.78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1154.0900000000001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1161.78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1165.02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1193.5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1199.78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1201.4100000000001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1702.6999999999998</v>
      </c>
    </row>
    <row r="376" spans="1:27" x14ac:dyDescent="0.2">
      <c r="A376" s="77">
        <f t="shared" si="15"/>
        <v>43278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1145.9100000000001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1129.43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1168.55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1211.73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1223.8499999999999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1221.06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1202.7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1162.2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1213.58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1211.3399999999999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1302.1499999999999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1327.6499999999999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1306.55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1324.67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1316.85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1317.56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1295.1199999999999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1252.3899999999999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1211.03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1207.33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1380.1499999999999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1455.24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1167.55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1450.62</v>
      </c>
      <c r="AA376" s="78"/>
    </row>
    <row r="377" spans="1:27" x14ac:dyDescent="0.2">
      <c r="A377" s="77">
        <f t="shared" si="15"/>
        <v>43279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1149.42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1134.8799999999999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1173.71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1215.73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1227.43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1226.0800000000002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1212.67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1178.05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1216.51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1215.42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1295.48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1322.06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1300.3599999999999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1316.2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1308.24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1299.4099999999999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1283.26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1237.31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1208.96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1194.94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1339.29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1374.37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1156.18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1443.85</v>
      </c>
    </row>
    <row r="378" spans="1:27" x14ac:dyDescent="0.2">
      <c r="A378" s="77">
        <f t="shared" si="15"/>
        <v>43280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1155.77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1133.81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1144.71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1173.04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1194.02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1229.04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1214.3599999999999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1189.32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1154.0700000000002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1305.8399999999999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1383.63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1397.22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1406.6399999999999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1422.09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1435.33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1421.94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1399.44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1379.5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1329.6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1313.06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1476.5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1505.36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1402.82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1258.1500000000001</v>
      </c>
    </row>
    <row r="379" spans="1:27" x14ac:dyDescent="0.2">
      <c r="A379" s="77">
        <f t="shared" ref="A379:A380" si="16">A342</f>
        <v>43281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1216.51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1158.8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1139.7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1133.9100000000001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1176.6100000000001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1146.26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1130.9199999999998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1166.23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1167.76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1244.1399999999999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1335.64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1336.45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1341.57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1339.59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1332.58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1339.7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1338.9299999999998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1336.6299999999999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1311.91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1306.27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1484.65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1677.17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1340.8899999999999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1222.3599999999999</v>
      </c>
    </row>
    <row r="380" spans="1:27" hidden="1" x14ac:dyDescent="0.2">
      <c r="A380" s="77">
        <f t="shared" si="16"/>
        <v>43282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214.29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43252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1113.98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1078.45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1073.6300000000001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1091.0899999999999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1110.49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1110.8899999999999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1093.72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1119.1600000000001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1100.99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1105.78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1139.7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1147.7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1109.6100000000001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1127.05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1108.8699999999999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1105.1300000000001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1104.22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1078.0899999999999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1089.78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1150.06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1252.83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1217.56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1144.67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1411.6</v>
      </c>
    </row>
    <row r="388" spans="1:25" x14ac:dyDescent="0.2">
      <c r="A388" s="77">
        <f t="shared" si="17"/>
        <v>43253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1145.51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1091.82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1080.7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1072.93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1095.22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1095.6600000000001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1073.4100000000001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1118.49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1133.5899999999999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1106.74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1106.5900000000001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1098.3399999999999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1099.42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1098.8899999999999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1098.31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1097.8599999999999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1097.6099999999999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1089.6500000000001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1089.28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1123.21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1204.27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1167.3899999999999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1143.96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1627.87</v>
      </c>
    </row>
    <row r="389" spans="1:25" x14ac:dyDescent="0.2">
      <c r="A389" s="77">
        <f t="shared" si="17"/>
        <v>43254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1076.8900000000001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1044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1059.3999999999999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1064.6500000000001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1078.3900000000001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1078.3200000000002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1037.48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858.23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1256.3499999999999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1106.6500000000001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1106.48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1107.1399999999999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1106.8700000000001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1106.83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1107.1500000000001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1105.92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1104.9100000000001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1104.46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1105.04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1105.2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1179.0999999999999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1179.4000000000001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1145.72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1631.12</v>
      </c>
    </row>
    <row r="390" spans="1:25" x14ac:dyDescent="0.2">
      <c r="A390" s="77">
        <f t="shared" si="17"/>
        <v>43255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1101.76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1072.92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1068.05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1064.29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1096.01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1097.47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1091.05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1162.2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1111.81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1120.3499999999999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1177.94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1177.6299999999999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1129.8499999999999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1150.1600000000001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1121.3599999999999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1121.3799999999999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1121.24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1090.75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1097.1300000000001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1148.1400000000001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1245.4399999999998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1190.0900000000001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1148.69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1462.73</v>
      </c>
    </row>
    <row r="391" spans="1:25" x14ac:dyDescent="0.2">
      <c r="A391" s="77">
        <f t="shared" si="17"/>
        <v>43256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1098.48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1072.03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1063.51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1036.47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1081.77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1097.8399999999999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1091.3999999999999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1158.3399999999999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1110.3200000000002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1119.8800000000001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1175.67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1175.69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1129.5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1149.97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1121.32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1120.95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1120.93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1090.1600000000001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1099.43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1147.18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1278.1599999999999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1189.3399999999999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1151.76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1467.6200000000001</v>
      </c>
    </row>
    <row r="392" spans="1:25" x14ac:dyDescent="0.2">
      <c r="A392" s="77">
        <f t="shared" si="17"/>
        <v>43257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1090.56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1062.46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1064.96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1063.67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1097.3700000000001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1097.96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1091.8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1146.8800000000001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1114.21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1117.0999999999999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1176.51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1174.58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1126.05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1148.07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1119.54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1117.96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1117.57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1088.18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1097.17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1142.6400000000001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1215.42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1180.43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1115.81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1333.6499999999999</v>
      </c>
    </row>
    <row r="393" spans="1:25" x14ac:dyDescent="0.2">
      <c r="A393" s="77">
        <f t="shared" si="17"/>
        <v>43258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1104.27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1077.3800000000001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1066.57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1064.75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1135.5800000000002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1137.1099999999999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1117.58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1111.57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1124.3900000000001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1091.05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1133.26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1130.73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1098.3399999999999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1093.0899999999999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1092.94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1092.96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1091.82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1125.06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1125.49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1120.26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1170.3400000000001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1155.69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1181.45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1382.5900000000001</v>
      </c>
    </row>
    <row r="394" spans="1:25" x14ac:dyDescent="0.2">
      <c r="A394" s="77">
        <f t="shared" si="17"/>
        <v>43259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1097.79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1073.5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1070.5899999999999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1084.97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1114.3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1114.2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1133.69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1111.42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1106.79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1101.8200000000002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1140.81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1137.95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1107.83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1102.6299999999999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1103.33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1103.6200000000001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1102.55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1083.1500000000001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1082.95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1122.74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1177.8100000000002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1163.3499999999999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1145.45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1406.85</v>
      </c>
    </row>
    <row r="395" spans="1:25" x14ac:dyDescent="0.2">
      <c r="A395" s="77">
        <f t="shared" si="17"/>
        <v>43260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1099.47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1074.3399999999999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1088.51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1096.96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1115.47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1115.6399999999999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1136.5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1121.03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1108.48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1102.1300000000001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1121.54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1136.82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1093.3900000000001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1092.44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1092.45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1092.9000000000001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1092.18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1103.42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1110.1299999999999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1111.8899999999999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1160.05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1154.6200000000001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1154.6600000000001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1476.07</v>
      </c>
    </row>
    <row r="396" spans="1:25" x14ac:dyDescent="0.2">
      <c r="A396" s="77">
        <f t="shared" si="17"/>
        <v>43261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1102.52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1077.49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1093.76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1120.48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1120.81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1120.03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1137.98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1079.96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1108.26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1113.0800000000002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1112.76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1111.1400000000001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1111.03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1110.1499999999999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1110.1199999999999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1110.5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1109.29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1109.6400000000001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1109.02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1111.6500000000001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1096.8499999999999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1124.51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1154.8699999999999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1473.86</v>
      </c>
    </row>
    <row r="397" spans="1:25" x14ac:dyDescent="0.2">
      <c r="A397" s="77">
        <f t="shared" si="17"/>
        <v>43262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1090.31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1076.3399999999999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1103.92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1103.0999999999999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1122.7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1122.32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1138.05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1078.69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1109.75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1114.03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1114.8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1112.48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1111.3400000000001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1110.67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1110.1299999999999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1110.1299999999999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1109.74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1100.77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1110.72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1113.05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1093.94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1111.83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1155.93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1637.01</v>
      </c>
    </row>
    <row r="398" spans="1:25" x14ac:dyDescent="0.2">
      <c r="A398" s="77">
        <f t="shared" si="17"/>
        <v>43263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1080.52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1072.4000000000001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1100.29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1100.4100000000001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1116.2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1115.99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1104.79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1052.5899999999999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1107.77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1108.8800000000001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1110.29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1110.1499999999999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1108.3700000000001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1108.54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1108.03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1108.03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1107.3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1101.03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1108.05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1109.1499999999999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1087.69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1110.5999999999999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1149.72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1632.33</v>
      </c>
    </row>
    <row r="399" spans="1:25" x14ac:dyDescent="0.2">
      <c r="A399" s="77">
        <f t="shared" si="17"/>
        <v>43264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1083.8699999999999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1077.3200000000002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1104.32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1103.19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1121.98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1122.3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1145.4100000000001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1107.8399999999999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1114.9000000000001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1093.18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1131.4100000000001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1128.93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1109.44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1113.77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1115.6299999999999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1114.1300000000001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1112.97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1097.31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1096.31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1115.08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1117.74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1132.3499999999999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1164.01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1418.93</v>
      </c>
    </row>
    <row r="400" spans="1:25" x14ac:dyDescent="0.2">
      <c r="A400" s="77">
        <f t="shared" si="17"/>
        <v>43265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1086.1000000000001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1076.74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1102.6699999999998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1100.8900000000001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1121.0999999999999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1119.8800000000001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1145.6299999999999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1107.98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1116.23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1093.8399999999999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1131.48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1124.3800000000001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1109.8399999999999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1110.42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1115.47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1110.82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1110.8399999999999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1097.96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1094.3700000000001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1111.1200000000001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1129.83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1141.25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1164.6400000000001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1436.3799999999999</v>
      </c>
    </row>
    <row r="401" spans="1:27" x14ac:dyDescent="0.2">
      <c r="A401" s="77">
        <f t="shared" si="17"/>
        <v>43266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1089.73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1078.78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1104.71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1103.06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1121.79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1123.01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1146.42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1107.5900000000001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1121.69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1099.1000000000001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1147.3599999999999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1142.78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1091.3699999999999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1100.78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1100.1400000000001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1126.96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1133.1100000000001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1110.54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1105.6500000000001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1125.07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1143.46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1185.08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1175.51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1444.81</v>
      </c>
    </row>
    <row r="402" spans="1:27" x14ac:dyDescent="0.2">
      <c r="A402" s="77">
        <f t="shared" si="17"/>
        <v>43267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1116.51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1081.75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1107.3800000000001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1106.99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1179.06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1177.79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1231.3800000000001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1115.8800000000001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1278.04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1126.75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1135.25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1134.1600000000001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1133.21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1132.8300000000002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1132.77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1133.43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1131.93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1127.04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1126.83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1129.1100000000001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1147.8400000000001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1174.58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1185.43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1747.55</v>
      </c>
    </row>
    <row r="403" spans="1:27" x14ac:dyDescent="0.2">
      <c r="A403" s="77">
        <f t="shared" si="17"/>
        <v>43268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1120.33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1130.3599999999999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1127.94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1127.58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1180.55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1179.97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1240.4100000000001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1152.3499999999999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1334.76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1166.6300000000001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1166.25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1166.8399999999999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1165.8500000000001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1165.6200000000001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1165.4100000000001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1165.6300000000001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1215.3100000000002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1215.95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1213.67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1165.04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1135.7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1173.5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1155.97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1768.31</v>
      </c>
    </row>
    <row r="404" spans="1:27" x14ac:dyDescent="0.2">
      <c r="A404" s="77">
        <f t="shared" si="17"/>
        <v>43269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1117.21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1099.23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1099.03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1116.77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1202.51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1169.02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1221.2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1104.95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1208.27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1092.8699999999999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1093.18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1093.06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1093.76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1093.96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1094.21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1093.92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1095.05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1094.06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1093.0999999999999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1091.3999999999999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1130.4100000000001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1133.96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1146.8300000000002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1468.81</v>
      </c>
    </row>
    <row r="405" spans="1:27" x14ac:dyDescent="0.2">
      <c r="A405" s="77">
        <f t="shared" si="17"/>
        <v>43270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1086.78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1096.06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1096.3800000000001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1115.47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1201.3400000000001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1166.99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1218.31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1102.22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1203.67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1089.47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1089.5700000000002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1089.06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1090.3999999999999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1090.72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1090.68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1090.69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1090.45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1089.44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1089.3999999999999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1086.0899999999999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1123.2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1129.51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1135.74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1453.8</v>
      </c>
    </row>
    <row r="406" spans="1:27" x14ac:dyDescent="0.2">
      <c r="A406" s="77">
        <f t="shared" si="17"/>
        <v>43271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1095.18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1079.81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1093.3400000000001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1111.72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1163.45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1163.53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1134.23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1094.6200000000001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1105.31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1114.97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1131.8700000000001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1153.3900000000001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1139.52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1145.1300000000001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1140.0899999999999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1145.83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1143.99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1086.32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1085.45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1105.73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1197.6100000000001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1167.01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1149.3999999999999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1468.7299999999998</v>
      </c>
    </row>
    <row r="407" spans="1:27" x14ac:dyDescent="0.2">
      <c r="A407" s="77">
        <f t="shared" si="17"/>
        <v>43272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1098.1300000000001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1078.02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1111.93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1163.8900000000001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1165.03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1136.6300000000001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1091.6600000000001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1110.6500000000001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1116.73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1133.06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1162.5999999999999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1141.5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1145.6499999999999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1145.81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1146.19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1144.53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1082.54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1081.54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1108.1099999999999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1197.26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1169.79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1141.4100000000001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1455.05</v>
      </c>
    </row>
    <row r="408" spans="1:27" x14ac:dyDescent="0.2">
      <c r="A408" s="77">
        <f t="shared" si="17"/>
        <v>43273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1092.8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1094.21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1093.3500000000001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1111.23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1163.21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1163.1000000000001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1133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1092.96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1150.5900000000001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1088.52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1100.96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1102.3499999999999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1108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1092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1091.96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1091.27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1107.42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1090.48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1089.4099999999999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1079.06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1131.29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1113.6199999999999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1223.43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1616.9099999999999</v>
      </c>
    </row>
    <row r="409" spans="1:27" x14ac:dyDescent="0.2">
      <c r="A409" s="77">
        <f t="shared" si="17"/>
        <v>43274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1109.67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1094.0899999999999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1112.6199999999999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1113.43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1166.32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1161.43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1125.48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1081.27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1149.6400000000001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1108.45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1106.23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1105.76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1106.74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1107.21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1107.27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1106.4199999999998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1105.27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1106.6400000000001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1106.08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1109.52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1134.68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1144.1600000000001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1229.2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1628.7399999999998</v>
      </c>
    </row>
    <row r="410" spans="1:27" x14ac:dyDescent="0.2">
      <c r="A410" s="77">
        <f t="shared" si="17"/>
        <v>43275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1094.5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1099.47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1117.96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1137.8599999999999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1203.8699999999999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1202.55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1217.29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1135.25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1393.22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1206.92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1156.19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1156.26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1155.69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1155.67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1155.56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1155.8900000000001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1154.92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1109.78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1109.7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1111.17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1108.21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1129.6399999999999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1234.25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1621.58</v>
      </c>
      <c r="AA410" s="78"/>
    </row>
    <row r="411" spans="1:27" x14ac:dyDescent="0.2">
      <c r="A411" s="77">
        <f t="shared" si="17"/>
        <v>43276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1096.1000000000001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1099.72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1116.3800000000001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1166.43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1163.6299999999999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1164.21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1153.92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1087.6199999999999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1153.18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1089.8900000000001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1120.07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1121.5700000000002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1143.73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1147.28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1150.8600000000001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1142.53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1097.22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1107.9000000000001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1109.78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1133.04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1144.67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1147.17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1614.62</v>
      </c>
    </row>
    <row r="412" spans="1:27" x14ac:dyDescent="0.2">
      <c r="A412" s="77">
        <f t="shared" si="17"/>
        <v>43277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1075.21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1093.83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1113.0800000000002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1162.31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1162.28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1163.3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1146.6600000000001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1077.24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1150.7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1089.78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1122.6400000000001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1121.25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1115.1500000000001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1138.32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1138.27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1138.75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1138.06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1098.82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1106.06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1109.0999999999999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1135.9100000000001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1141.82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1143.3500000000001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1615.1599999999999</v>
      </c>
    </row>
    <row r="413" spans="1:27" x14ac:dyDescent="0.2">
      <c r="A413" s="77">
        <f t="shared" si="17"/>
        <v>43278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1091.1199999999999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1075.6100000000001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1112.42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1153.07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1164.48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1161.8500000000001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1144.56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1106.45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1154.81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1152.7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1238.1699999999998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1262.1699999999998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1242.31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1259.3599999999999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1252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1252.67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1231.55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1191.33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1152.4100000000001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1148.92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1311.58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1382.25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1111.49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1377.8999999999999</v>
      </c>
    </row>
    <row r="414" spans="1:27" x14ac:dyDescent="0.2">
      <c r="A414" s="77">
        <f t="shared" si="17"/>
        <v>43279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1094.43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1080.73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1117.28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1156.83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1167.8399999999999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1166.5800000000002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1153.95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1121.3599999999999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1157.57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1156.54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1231.9000000000001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1256.9099999999999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1236.4899999999998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1251.3899999999999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1243.9099999999999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1235.5899999999999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1220.3900000000001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1177.1400000000001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1150.46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1137.26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1273.1299999999999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1306.1499999999999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1100.78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1371.53</v>
      </c>
    </row>
    <row r="415" spans="1:27" x14ac:dyDescent="0.2">
      <c r="A415" s="77">
        <f t="shared" si="17"/>
        <v>43280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1100.4000000000001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1079.73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1089.98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1116.6599999999999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1136.3999999999999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1169.3600000000001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1155.55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1131.98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1098.8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1241.6399999999999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1314.86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1327.65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1336.51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1351.06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1363.52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1350.92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1329.74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1310.97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1264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1248.44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1402.27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1429.4199999999998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1332.92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1196.76</v>
      </c>
    </row>
    <row r="416" spans="1:27" x14ac:dyDescent="0.2">
      <c r="A416" s="77">
        <f t="shared" ref="A416:A417" si="18">A379</f>
        <v>43281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1157.57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1103.25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1085.28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1079.82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1120.01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1091.45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1077.01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1110.24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1111.68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1183.57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1269.69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1270.45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1275.27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1273.3999999999999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1266.81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1273.51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1272.78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1270.6199999999999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1247.3499999999999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1242.05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1409.94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1591.13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1274.6299999999999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1163.07</v>
      </c>
    </row>
    <row r="417" spans="1:25" hidden="1" x14ac:dyDescent="0.2">
      <c r="A417" s="77">
        <f t="shared" si="18"/>
        <v>43282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214.29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43252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1064.28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1030.71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1026.1500000000001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1042.6600000000001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1060.98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1061.3599999999999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1045.1399999999999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1069.17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1052.01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1056.53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1088.58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1096.1400000000001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1060.1500000000001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1076.6300000000001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1059.45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1055.92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1055.06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1030.3700000000001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1041.4100000000001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1098.3599999999999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1195.46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1162.1300000000001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1093.27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1345.4599999999998</v>
      </c>
    </row>
    <row r="425" spans="1:25" x14ac:dyDescent="0.2">
      <c r="A425" s="77">
        <f t="shared" si="19"/>
        <v>43253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1094.0700000000002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1043.3399999999999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1032.8399999999999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1025.5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1046.56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1046.97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1025.95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1068.54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1082.81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1057.44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1057.29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1049.5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1050.53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1050.02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1049.48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1049.05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1048.81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1041.29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1040.95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1073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1149.58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1114.74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1092.6100000000001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1549.78</v>
      </c>
    </row>
    <row r="426" spans="1:25" x14ac:dyDescent="0.2">
      <c r="A426" s="77">
        <f t="shared" si="19"/>
        <v>43254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1029.24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998.17000000000019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1012.72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1017.6800000000001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1030.6600000000001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1030.5900000000001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992.01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822.65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1198.79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1057.3599999999999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1057.2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1057.82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1057.5700000000002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1057.52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1057.8300000000002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1056.6600000000001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1055.71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1055.29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1055.83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1055.99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1125.81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1126.0900000000001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1094.26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1552.85</v>
      </c>
    </row>
    <row r="427" spans="1:25" x14ac:dyDescent="0.2">
      <c r="A427" s="77">
        <f t="shared" si="19"/>
        <v>43255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1052.74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1025.49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1020.89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1017.34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1047.3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1048.68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1042.6100000000001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1109.8399999999999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1062.23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1070.3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1124.71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1124.4100000000001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1079.28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1098.46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1071.26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1071.27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1071.1400000000001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1042.33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1048.3599999999999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1096.55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1188.48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1136.18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1097.0800000000002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1393.77</v>
      </c>
    </row>
    <row r="428" spans="1:25" x14ac:dyDescent="0.2">
      <c r="A428" s="77">
        <f t="shared" si="19"/>
        <v>43256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1049.6299999999999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1024.6500000000001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1016.6000000000001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991.05000000000007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1033.8500000000001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1049.03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1042.95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1106.19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1060.8300000000002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1069.8500000000001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1122.56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1122.58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1078.94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1098.29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1071.21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1070.8599999999999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1070.8399999999999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1041.77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1050.54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1095.6500000000001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1219.3899999999999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1135.47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1099.98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1398.39</v>
      </c>
    </row>
    <row r="429" spans="1:25" x14ac:dyDescent="0.2">
      <c r="A429" s="77">
        <f t="shared" si="19"/>
        <v>43257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1042.1599999999999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1015.6000000000001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1017.9700000000001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1016.7500000000001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1048.5900000000001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1049.1400000000001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1043.32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1095.3700000000001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1064.5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1067.22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1123.3499999999999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1121.53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1075.68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1096.49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1069.53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1068.04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1067.67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1039.9100000000001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1048.3999999999999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1091.3500000000001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1160.1199999999999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1127.06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1066.01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1271.81</v>
      </c>
    </row>
    <row r="430" spans="1:25" x14ac:dyDescent="0.2">
      <c r="A430" s="77">
        <f t="shared" si="19"/>
        <v>43258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1055.1000000000001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1029.7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1019.4800000000001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1017.7700000000001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1084.68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1086.1299999999999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1067.68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1062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1074.1099999999999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1042.6100000000001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1082.49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1080.1099999999999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1049.5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1044.54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1044.4000000000001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1044.42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1043.3399999999999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1074.74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1075.1600000000001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1070.21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1117.52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1103.68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1128.02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1318.05</v>
      </c>
    </row>
    <row r="431" spans="1:25" x14ac:dyDescent="0.2">
      <c r="A431" s="77">
        <f t="shared" si="19"/>
        <v>43259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1048.99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1026.04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1023.2900000000001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1036.8700000000001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1064.5899999999999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1064.49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1082.9000000000001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1061.8599999999999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1057.49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1052.79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1089.6300000000001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1086.93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1058.47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1053.56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1054.22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1054.49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1053.48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1035.1600000000001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1034.96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1072.55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1124.5900000000001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1110.92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1094.01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1340.97</v>
      </c>
    </row>
    <row r="432" spans="1:25" x14ac:dyDescent="0.2">
      <c r="A432" s="77">
        <f t="shared" si="19"/>
        <v>43260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1050.57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1026.83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1040.22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1048.2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1065.69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1065.8499999999999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1085.56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1070.94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1059.0800000000002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1053.0900000000001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1071.42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1085.8599999999999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1044.83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1043.93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1043.94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1044.3700000000001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1043.68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1054.31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1060.6400000000001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1062.31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1107.8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1102.68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1102.71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1406.37</v>
      </c>
    </row>
    <row r="433" spans="1:27" x14ac:dyDescent="0.2">
      <c r="A433" s="77">
        <f t="shared" si="19"/>
        <v>43261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1053.46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1029.81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1045.17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1070.42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1070.73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1069.99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1086.95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1032.1400000000001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1058.8699999999999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1063.43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1063.1299999999999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1061.5999999999999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1061.49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1060.6600000000001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1060.6300000000001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1060.99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1059.8399999999999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1060.18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1059.5899999999999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1062.0800000000002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1048.0999999999999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1074.23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1102.9099999999999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1404.28</v>
      </c>
    </row>
    <row r="434" spans="1:27" x14ac:dyDescent="0.2">
      <c r="A434" s="77">
        <f t="shared" si="19"/>
        <v>43262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1041.92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1028.72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1054.78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1054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1072.52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1072.1600000000001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1087.02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1030.94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1060.28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1064.32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1065.05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1062.8599999999999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1061.78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1061.1500000000001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1060.6400000000001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1060.6400000000001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1060.27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1051.8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1061.2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1063.3999999999999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1045.3499999999999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1062.25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1103.9100000000001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1558.42</v>
      </c>
    </row>
    <row r="435" spans="1:27" x14ac:dyDescent="0.2">
      <c r="A435" s="77">
        <f t="shared" si="19"/>
        <v>43263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1032.67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1025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1051.3399999999999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1051.46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1066.3699999999999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1066.18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1055.5899999999999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1006.2900000000001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1058.42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1059.46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1060.79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1060.6600000000001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1058.98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1059.1400000000001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1058.6600000000001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1058.6600000000001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1057.97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1052.04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1058.68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1059.71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1039.44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1061.0899999999999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1098.05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1554</v>
      </c>
    </row>
    <row r="436" spans="1:27" x14ac:dyDescent="0.2">
      <c r="A436" s="77">
        <f t="shared" si="19"/>
        <v>43264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1035.83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1029.6400000000001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1055.1600000000001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1054.0899999999999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1071.83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1072.1400000000001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1093.97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1058.48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1065.1500000000001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1044.6300000000001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1080.75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1078.4100000000001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1059.99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1064.08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1065.8399999999999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1064.42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1063.32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1048.53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1047.58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1065.32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1067.83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1081.6299999999999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1111.55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1352.38</v>
      </c>
    </row>
    <row r="437" spans="1:27" x14ac:dyDescent="0.2">
      <c r="A437" s="77">
        <f t="shared" si="19"/>
        <v>43265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1037.94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1029.1000000000001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1053.5999999999999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1051.9100000000001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1071.01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1069.8500000000001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1094.18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1058.6099999999999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1066.4099999999999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1045.25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1080.81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1074.0999999999999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1060.3699999999999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1060.9100000000001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1065.69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1061.29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1061.32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1049.1400000000001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1045.75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1061.58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1079.26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1090.05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1112.1400000000001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1368.87</v>
      </c>
    </row>
    <row r="438" spans="1:27" x14ac:dyDescent="0.2">
      <c r="A438" s="77">
        <f t="shared" si="19"/>
        <v>43266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1041.3700000000001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1031.03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1055.52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1053.96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1071.6600000000001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1072.8100000000002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1094.93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1058.24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1071.56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1050.22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1095.81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1091.49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1042.92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1051.81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1051.2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1076.54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1082.3500000000001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1061.03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1056.4100000000001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1074.75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1092.1299999999999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1131.45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1122.4100000000001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1376.8400000000001</v>
      </c>
    </row>
    <row r="439" spans="1:27" s="88" customFormat="1" x14ac:dyDescent="0.25">
      <c r="A439" s="77">
        <f t="shared" si="19"/>
        <v>43267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1066.67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1033.83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1058.05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1057.68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1125.76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1124.56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1175.19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1066.08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1219.28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1076.3499999999999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1084.3799999999999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1083.3400000000001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1082.45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1082.0900000000001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1082.04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1082.6600000000001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1081.24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1076.6199999999999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1076.42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1078.57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1096.27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1121.53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1131.78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1662.85</v>
      </c>
    </row>
    <row r="440" spans="1:27" x14ac:dyDescent="0.2">
      <c r="A440" s="77">
        <f t="shared" si="19"/>
        <v>43268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1070.28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1079.76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1077.47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1077.1299999999999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1127.1699999999998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1126.6199999999999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1183.73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1100.53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1272.8599999999999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1114.02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1113.67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1114.22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1113.28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1113.07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1112.8700000000001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1113.08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1160.01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1160.6200000000001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1158.46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1112.52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1084.8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1120.51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1103.95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1682.47</v>
      </c>
    </row>
    <row r="441" spans="1:27" x14ac:dyDescent="0.2">
      <c r="A441" s="77">
        <f t="shared" si="19"/>
        <v>43269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1067.33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1050.3400000000001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1050.1600000000001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1066.92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1147.92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1116.28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1165.58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1055.75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1153.3600000000001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1044.33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1044.6300000000001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1044.52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1045.17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1045.3699999999999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1045.6000000000001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1045.33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1046.3900000000001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1045.46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1044.55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1042.95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1079.8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1083.1599999999999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1095.31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1399.51</v>
      </c>
    </row>
    <row r="442" spans="1:27" x14ac:dyDescent="0.2">
      <c r="A442" s="77">
        <f t="shared" si="19"/>
        <v>43270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1038.58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1047.3500000000001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1047.6500000000001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1065.69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1146.81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1114.3599999999999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1162.8399999999999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1053.17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1149.01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1041.1200000000001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1041.22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1040.74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1042.31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1042.26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1042.27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1042.05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1041.1000000000001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1041.05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1037.93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1072.99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1078.95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1084.8400000000001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1385.33</v>
      </c>
    </row>
    <row r="443" spans="1:27" x14ac:dyDescent="0.2">
      <c r="A443" s="77">
        <f t="shared" si="19"/>
        <v>43271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1046.51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1032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1044.78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1062.1400000000001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1111.02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1111.0899999999999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1083.4100000000001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1045.99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1056.0800000000002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1065.22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1081.19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1101.51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1088.4100000000001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1093.71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1088.95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1094.3700000000001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1092.6300000000001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1038.1400000000001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1037.33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1056.49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1143.29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1114.3800000000001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1097.74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1399.4299999999998</v>
      </c>
    </row>
    <row r="444" spans="1:27" x14ac:dyDescent="0.2">
      <c r="A444" s="77">
        <f t="shared" si="19"/>
        <v>43272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1049.31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1030.3100000000002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1045.3999999999999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1062.3400000000001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1111.43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1112.51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1085.68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1043.19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1061.1300000000001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1066.8700000000001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1082.31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1110.21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1090.28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1094.2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1094.3500000000001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1094.71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1093.1400000000001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1034.58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1033.6300000000001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1058.73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1142.96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1117.01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1090.2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1386.51</v>
      </c>
    </row>
    <row r="445" spans="1:27" x14ac:dyDescent="0.2">
      <c r="A445" s="77">
        <f t="shared" si="19"/>
        <v>43273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1044.27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1045.6000000000001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1044.79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1061.69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1110.79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1110.69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1082.25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1044.42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1098.8600000000001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1040.23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1051.98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1053.29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1058.6299999999999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1043.52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1043.47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1042.82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1058.08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1042.08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1041.07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1031.29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1080.6300000000001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1063.94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1167.68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1539.4199999999998</v>
      </c>
      <c r="AA445" s="78"/>
    </row>
    <row r="446" spans="1:27" x14ac:dyDescent="0.2">
      <c r="A446" s="77">
        <f t="shared" si="19"/>
        <v>43274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1060.2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1045.49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1062.99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1063.76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1113.73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1109.1100000000001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1075.1500000000001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1033.3800000000001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1097.97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1059.0600000000002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1056.96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1056.51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1057.44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1057.8800000000001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1057.94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1057.1399999999999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1056.05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1057.3499999999999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1056.81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1060.06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1083.83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1092.79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1173.1300000000001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1550.61</v>
      </c>
    </row>
    <row r="447" spans="1:27" x14ac:dyDescent="0.2">
      <c r="A447" s="77">
        <f t="shared" si="19"/>
        <v>43275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1045.8700000000001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1050.57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1068.04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1086.8399999999999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1149.21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1147.95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1161.8799999999999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1084.3799999999999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1328.1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1152.0899999999999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1104.1600000000001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1104.23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1103.68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1103.67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1103.56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1103.8800000000001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1102.96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1060.31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1060.24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1061.6199999999999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1058.83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1079.07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1177.9100000000001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1543.84</v>
      </c>
    </row>
    <row r="448" spans="1:27" x14ac:dyDescent="0.2">
      <c r="A448" s="77">
        <f t="shared" si="19"/>
        <v>43276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1047.3900000000001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1050.81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1066.55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1113.8300000000002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1111.19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1111.74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1102.01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1039.3800000000001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1101.32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1041.52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1070.04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1081.31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1071.45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1092.3900000000001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1095.74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1099.1300000000001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1091.26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1048.44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1058.54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1060.31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1082.29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1093.27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1095.6400000000001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1537.27</v>
      </c>
    </row>
    <row r="449" spans="1:25" x14ac:dyDescent="0.2">
      <c r="A449" s="77">
        <f t="shared" si="19"/>
        <v>43277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1027.6500000000001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1045.24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1063.43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1109.94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1109.92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1110.8800000000001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1095.1600000000001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1029.57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1098.97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1041.4100000000001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1072.47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1071.1500000000001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1065.3800000000001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1087.28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1087.22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1087.68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1087.03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1049.96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1056.79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1059.67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1085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1090.58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1092.03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1537.78</v>
      </c>
    </row>
    <row r="450" spans="1:25" x14ac:dyDescent="0.2">
      <c r="A450" s="77">
        <f t="shared" si="19"/>
        <v>43278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1042.68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1028.03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1062.81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1101.21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1111.99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1109.5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1093.17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1057.1600000000001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1102.8499999999999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1100.8599999999999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1181.6099999999999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1204.28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1185.52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1201.6300000000001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1194.68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1195.31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1175.3599999999999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1137.3599999999999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1100.5899999999999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1097.29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1250.96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1317.73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1061.93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1313.62</v>
      </c>
    </row>
    <row r="451" spans="1:25" x14ac:dyDescent="0.2">
      <c r="A451" s="77">
        <f t="shared" si="19"/>
        <v>43279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1045.81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1032.8699999999999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1067.4000000000001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1104.76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1115.17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1113.97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1102.05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1071.26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1105.46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1104.49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1175.68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1199.31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1180.02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1194.1000000000001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1187.03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1179.17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1164.82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1123.95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1098.74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1086.28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1214.6399999999999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1245.83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1051.81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1307.6099999999999</v>
      </c>
    </row>
    <row r="452" spans="1:25" x14ac:dyDescent="0.2">
      <c r="A452" s="77">
        <f t="shared" si="19"/>
        <v>43280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1051.45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1031.92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1041.6099999999999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1066.81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1085.46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1116.6000000000001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1103.55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1081.28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1049.94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1184.8900000000001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1254.06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1266.1500000000001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1274.52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1288.26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1300.03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1288.1299999999999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1268.1199999999999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1250.3899999999999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1206.01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1191.31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1336.6399999999999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1362.3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1271.1299999999999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1142.48</v>
      </c>
    </row>
    <row r="453" spans="1:25" x14ac:dyDescent="0.2">
      <c r="A453" s="77">
        <f t="shared" ref="A453:A454" si="20">A416</f>
        <v>43281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1105.46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1054.1399999999999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1037.1600000000001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1032.01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1069.98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1042.99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1029.3499999999999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1060.75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1062.1100000000001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1130.03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1211.3900000000001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1212.1100000000001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1216.6600000000001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1214.8999999999999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1208.6600000000001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1215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1214.31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1212.27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1190.29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1185.27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1343.89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1515.07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1216.05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1110.6600000000001</v>
      </c>
    </row>
    <row r="454" spans="1:25" hidden="1" x14ac:dyDescent="0.2">
      <c r="A454" s="77">
        <f t="shared" si="20"/>
        <v>43282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214.29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43252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1534.7400000000002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1496.37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1491.16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1510.02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1530.96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1531.4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1512.8600000000001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1540.33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1520.71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1525.88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1562.5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1571.14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1530.0100000000002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1548.8500000000001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1529.22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1525.18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1524.2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1495.98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1508.6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1573.69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1684.6600000000003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1646.5700000000002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1567.8700000000001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1856.08</v>
      </c>
    </row>
    <row r="463" spans="1:25" x14ac:dyDescent="0.2">
      <c r="A463" s="77">
        <f>A462+1</f>
        <v>43253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1568.7800000000002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1510.81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1498.8000000000002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1490.42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1514.48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1514.95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1490.93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1539.6100000000001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1555.91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1526.91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1526.75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1517.8400000000001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1519.02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1518.44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1517.8200000000002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1517.33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1517.06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1508.46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1508.0700000000002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1544.7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1632.2200000000003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1592.4099999999999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1567.1100000000001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2089.59</v>
      </c>
    </row>
    <row r="464" spans="1:25" x14ac:dyDescent="0.2">
      <c r="A464" s="77">
        <f t="shared" ref="A464:A492" si="21">A463+1</f>
        <v>43254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1494.69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1459.18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1475.8000000000002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1481.4700000000003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1496.31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1496.23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1452.1399999999999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1258.5900000000001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1688.46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1526.83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1526.64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1527.35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1527.06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1527.01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1527.3600000000001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1526.0300000000002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1524.94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1524.46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1525.08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1525.2600000000002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1605.0500000000002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1605.37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2093.1</v>
      </c>
    </row>
    <row r="465" spans="1:25" x14ac:dyDescent="0.2">
      <c r="A465" s="77">
        <f t="shared" si="21"/>
        <v>43255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1521.54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1490.4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1485.15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1481.0900000000001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1515.33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1516.9099999999999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1509.97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1586.8000000000002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1532.39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1541.6100000000001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1603.79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1603.46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1551.87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1573.8000000000002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1542.71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1542.72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1542.5700000000002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1509.65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1516.54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1571.6200000000001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1676.67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1616.9100000000003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1572.2200000000003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1911.29</v>
      </c>
    </row>
    <row r="466" spans="1:25" x14ac:dyDescent="0.2">
      <c r="A466" s="77">
        <f t="shared" si="21"/>
        <v>43256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1517.99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1489.44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1480.2400000000002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1451.04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1499.96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1517.31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1510.3600000000001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1582.63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1530.79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1541.1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1601.3400000000001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1601.3600000000001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1551.49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1573.6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1542.66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1542.26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1542.23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1509.0100000000002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1519.0300000000002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1570.58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1712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1616.1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1575.5300000000002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1916.5700000000002</v>
      </c>
    </row>
    <row r="467" spans="1:25" x14ac:dyDescent="0.2">
      <c r="A467" s="77">
        <f t="shared" si="21"/>
        <v>43257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1509.4499999999998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1479.1100000000001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1481.81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1480.41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1516.8000000000002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1517.43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1510.7800000000002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1570.2600000000002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1534.98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1538.1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1602.25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1600.17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1547.7600000000002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1571.54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1540.74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1539.03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1538.6100000000001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1506.88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1516.5900000000001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1565.68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1644.2600000000002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1606.48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1536.7200000000003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1771.92</v>
      </c>
    </row>
    <row r="468" spans="1:25" x14ac:dyDescent="0.2">
      <c r="A468" s="77">
        <f t="shared" si="21"/>
        <v>43258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1524.25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1495.21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1483.54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1481.58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1558.0500000000002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1559.71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1538.62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1532.13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1545.97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1509.97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1555.5500000000002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1552.8200000000002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1517.8400000000001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1512.18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1512.0100000000002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1512.04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1510.81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1546.69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1547.17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1541.51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1595.58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1579.7600000000002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1607.58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1824.75</v>
      </c>
    </row>
    <row r="469" spans="1:25" x14ac:dyDescent="0.2">
      <c r="A469" s="77">
        <f t="shared" si="21"/>
        <v>43259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1517.2600000000002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1491.0300000000002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1487.8899999999999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1503.41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1535.08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1534.97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1556.0100000000002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1531.97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1526.97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1521.6100000000001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1563.71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1560.62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1528.1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1522.48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1523.24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1523.5500000000002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1522.39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1501.45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1501.23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1544.19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1603.6600000000003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1588.04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1568.72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1850.9500000000003</v>
      </c>
    </row>
    <row r="470" spans="1:25" x14ac:dyDescent="0.2">
      <c r="A470" s="77">
        <f t="shared" si="21"/>
        <v>43260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1519.0700000000002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1491.94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1507.23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1516.3600000000001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1536.3400000000001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1536.53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1559.0500000000002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1542.35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1528.79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1521.94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1542.8899999999999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1559.4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1512.5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1511.48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1511.4900000000002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1511.98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1511.19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1523.3400000000001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1530.5700000000002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1532.48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1584.4699999999998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1578.6200000000001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1578.66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1925.69</v>
      </c>
    </row>
    <row r="471" spans="1:25" x14ac:dyDescent="0.2">
      <c r="A471" s="77">
        <f t="shared" si="21"/>
        <v>43261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1522.37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1495.3400000000001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1512.9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1541.75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1542.1100000000001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1541.2600000000002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1560.6399999999999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1498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1528.56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1533.7600000000002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1533.4099999999999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1531.67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1531.5500000000002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1530.6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1530.56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1530.9700000000003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1529.67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1530.0500000000002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1529.38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1532.2200000000003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1516.24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1546.1100000000001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1578.88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1923.31</v>
      </c>
    </row>
    <row r="472" spans="1:25" x14ac:dyDescent="0.2">
      <c r="A472" s="77">
        <f t="shared" si="21"/>
        <v>43262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1509.17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1494.0900000000001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1523.87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1522.99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1544.15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1543.7400000000002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1560.7200000000003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1496.63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1530.16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1534.7800000000002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1535.6200000000001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1533.12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1531.88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1531.16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1530.5700000000002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1530.5700000000002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1530.15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1520.47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1531.21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1533.73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1513.1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1532.42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1580.0300000000002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2099.4700000000003</v>
      </c>
    </row>
    <row r="473" spans="1:25" x14ac:dyDescent="0.2">
      <c r="A473" s="77">
        <f t="shared" si="21"/>
        <v>43263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1498.6100000000001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1489.8400000000001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1519.95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1520.0900000000001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1537.13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1536.9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1524.81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1468.46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1528.0300000000002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1529.23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1530.75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1530.6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1528.68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1528.8600000000001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1528.31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1528.31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1527.52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1520.75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1528.33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1529.52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1506.3500000000001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1531.0900000000001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1573.3200000000002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2094.4100000000003</v>
      </c>
    </row>
    <row r="474" spans="1:25" x14ac:dyDescent="0.2">
      <c r="A474" s="77">
        <f t="shared" si="21"/>
        <v>43264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1502.22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1495.15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1524.31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1523.0900000000001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1543.37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1543.7200000000003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1568.67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1528.1100000000001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1535.73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1512.2800000000002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1553.56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1550.88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1529.83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1534.51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1536.52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1534.9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1533.64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1516.74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1515.65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1535.92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1538.8000000000002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1554.5700000000002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1588.7600000000002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1863.9900000000002</v>
      </c>
    </row>
    <row r="475" spans="1:25" x14ac:dyDescent="0.2">
      <c r="A475" s="77">
        <f t="shared" si="21"/>
        <v>43265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1504.63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1494.5300000000002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1522.53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1520.6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1542.42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1541.1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1568.9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1528.26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1537.1599999999999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1512.99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1553.63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1545.96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1530.26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1530.8899999999999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1536.3400000000001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1531.3200000000002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1531.35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1517.43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1513.56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1531.65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1551.85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1564.18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1589.4299999999998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1882.8400000000001</v>
      </c>
    </row>
    <row r="476" spans="1:25" x14ac:dyDescent="0.2">
      <c r="A476" s="77">
        <f t="shared" si="21"/>
        <v>43266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1508.5500000000002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1496.73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1524.7200000000003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1522.94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1543.17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1544.4900000000002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1569.7600000000002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1527.83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1543.06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1518.67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1570.77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1565.83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1510.3200000000002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1520.49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1519.79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1548.75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1555.39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1531.02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1525.74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1546.71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1566.56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1611.5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1601.1600000000003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1891.94</v>
      </c>
    </row>
    <row r="477" spans="1:25" x14ac:dyDescent="0.2">
      <c r="A477" s="77">
        <f t="shared" si="21"/>
        <v>43267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1537.46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1499.9299999999998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1527.6100000000001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1527.19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1605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1603.63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1661.4900000000002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1536.79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1711.88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1548.52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1557.7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1556.52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1555.5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1555.0900000000001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1555.0300000000002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1555.7400000000002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1554.12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1548.8400000000001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1548.6100000000001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1551.0700000000002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1571.29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1600.17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1611.88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2218.81</v>
      </c>
    </row>
    <row r="478" spans="1:25" x14ac:dyDescent="0.2">
      <c r="A478" s="77">
        <f t="shared" si="21"/>
        <v>43268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1541.5900000000001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1552.42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1549.81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1549.42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1606.6100000000001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1605.9900000000002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1671.2400000000002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1576.16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1773.1100000000001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1591.5900000000001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1591.17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1591.81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1590.7400000000002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1590.4900000000002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1590.27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1590.5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1644.1400000000003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1644.8400000000001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1642.37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1589.87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1558.19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1599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1580.08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2241.23</v>
      </c>
    </row>
    <row r="479" spans="1:25" x14ac:dyDescent="0.2">
      <c r="A479" s="77">
        <f t="shared" si="21"/>
        <v>43269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1538.22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1518.8000000000002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1518.5900000000001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1537.75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1630.3200000000002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1594.1600000000003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1650.5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1524.98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1636.54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1511.94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1512.2800000000002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1512.15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1512.9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1513.12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1513.39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1513.0700000000002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1514.29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1513.2200000000003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1512.19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1510.3600000000001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1552.4700000000003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1556.31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1570.2000000000003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1917.8500000000004</v>
      </c>
    </row>
    <row r="480" spans="1:25" x14ac:dyDescent="0.2">
      <c r="A480" s="77">
        <f t="shared" si="21"/>
        <v>43270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1505.3600000000001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1515.39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1515.73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1536.3400000000001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1629.0500000000002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1591.9699999999998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1647.38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1522.04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1631.5700000000002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1508.27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1508.38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1507.83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1509.27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1509.6200000000001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1509.5700000000002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1509.5900000000001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1509.3200000000002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1508.2400000000002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1508.19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1504.62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1544.69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1551.5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1558.23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1901.65</v>
      </c>
    </row>
    <row r="481" spans="1:25" x14ac:dyDescent="0.2">
      <c r="A481" s="77">
        <f t="shared" si="21"/>
        <v>43271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1514.4299999999998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1497.8400000000001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1512.45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1532.29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1588.15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1588.23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1556.6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1513.83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1525.3700000000001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1535.81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1554.0500000000002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1577.29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1562.31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1568.37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1562.92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1569.13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1567.13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1504.8600000000001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1503.93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1525.83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1625.0300000000002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1592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1572.98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1917.77</v>
      </c>
    </row>
    <row r="482" spans="1:25" x14ac:dyDescent="0.2">
      <c r="A482" s="77">
        <f t="shared" si="21"/>
        <v>43272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1517.62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1495.91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1513.1599999999999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1532.52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1588.62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1589.85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1559.19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1510.63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1531.14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1537.7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1555.3400000000001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1587.23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1564.44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1568.9299999999998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1569.1000000000001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1569.51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1567.7200000000003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1500.79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1499.71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1528.3899999999999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1624.6599999999999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1595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1564.3600000000001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1902.9900000000002</v>
      </c>
    </row>
    <row r="483" spans="1:25" x14ac:dyDescent="0.2">
      <c r="A483" s="77">
        <f t="shared" si="21"/>
        <v>43273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1511.87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1513.39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1512.46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1531.77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1587.8899999999999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1587.77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1555.2800000000002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1512.04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1574.2600000000002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1507.24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1520.67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1522.18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1528.28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1511.01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1510.96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1510.21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1527.65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1509.3600000000001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1508.1999999999998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1497.0300000000002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1553.42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1534.35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1652.9100000000003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2077.75</v>
      </c>
    </row>
    <row r="484" spans="1:25" x14ac:dyDescent="0.2">
      <c r="A484" s="77">
        <f t="shared" si="21"/>
        <v>43274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1530.08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1513.2600000000002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1533.27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1534.1399999999999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1591.25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1585.9699999999998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1547.15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1499.42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1573.24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1528.77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1526.3600000000001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1525.85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1526.91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1527.42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1527.49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1526.58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1525.33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1526.81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1526.2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1529.91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1557.08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1567.3200000000002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1659.1399999999999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2090.5300000000002</v>
      </c>
    </row>
    <row r="485" spans="1:25" x14ac:dyDescent="0.2">
      <c r="A485" s="77">
        <f t="shared" si="21"/>
        <v>43275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1513.7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1519.0700000000002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1539.03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1560.52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1631.79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1630.3600000000001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1646.2800000000002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1557.7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1836.2400000000002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1635.08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1580.31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1580.3899999999999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1579.7600000000002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1579.75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1579.63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1579.9900000000002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1578.94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1530.2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1530.1100000000001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1531.7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1528.5100000000002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1551.6399999999999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1664.5900000000001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2082.8000000000002</v>
      </c>
    </row>
    <row r="486" spans="1:25" x14ac:dyDescent="0.2">
      <c r="A486" s="77">
        <f t="shared" si="21"/>
        <v>43276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1515.43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1519.3400000000001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1537.33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1591.3600000000001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1588.35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1588.9700000000003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1577.8600000000001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1506.27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1577.06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1508.73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1541.31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1554.19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1542.93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1566.8600000000001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1570.68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1574.56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1565.56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1516.64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1528.17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1530.2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1555.31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1567.8700000000001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1570.5700000000002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2075.29</v>
      </c>
    </row>
    <row r="487" spans="1:25" x14ac:dyDescent="0.2">
      <c r="A487" s="77">
        <f t="shared" si="21"/>
        <v>43277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1492.87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1512.97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1533.7600000000002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1586.9099999999999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1586.8899999999999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1587.9900000000002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1570.02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1495.06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1574.38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1508.6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1544.0900000000001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1542.58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1535.9900000000002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1561.02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1560.96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1561.48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1560.73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1518.3700000000001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1526.18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1529.47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1558.41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1564.79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1566.4500000000003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2075.87</v>
      </c>
    </row>
    <row r="488" spans="1:25" x14ac:dyDescent="0.2">
      <c r="A488" s="77">
        <f t="shared" si="21"/>
        <v>43278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1510.0500000000002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1493.31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1533.0500000000002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1576.94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1589.2600000000002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1586.42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1567.7600000000002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1526.6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1578.8200000000002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1576.54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1668.83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1694.7400000000002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1673.3000000000002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1691.71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1683.7600000000002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1684.48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1661.6799999999998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1618.25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1576.23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1572.47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1748.0900000000001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1824.3899999999999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1532.04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1819.7000000000003</v>
      </c>
    </row>
    <row r="489" spans="1:25" x14ac:dyDescent="0.2">
      <c r="A489" s="77">
        <f t="shared" si="21"/>
        <v>43279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1513.62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1498.8400000000001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1538.3000000000002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1581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1592.8899999999999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1591.52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1577.9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1542.71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1581.79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1580.69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1662.0500000000002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1689.06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1667.0100000000002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1683.1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1675.02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1666.04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1649.63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1602.9300000000003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1574.12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1559.87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1706.5700000000002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1742.2199999999998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1520.49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1812.8200000000002</v>
      </c>
    </row>
    <row r="490" spans="1:25" x14ac:dyDescent="0.2">
      <c r="A490" s="77">
        <f t="shared" si="21"/>
        <v>43280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1520.0700000000002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1497.75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1508.83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1537.62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1558.94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1594.5300000000002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1579.62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1554.17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1518.3400000000001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1672.58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1751.62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1765.44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1775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1790.71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1804.1599999999999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1790.56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1767.69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1747.4300000000003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1696.7200000000003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1679.9099999999999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1846.0100000000002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1875.33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1771.13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1624.1100000000001</v>
      </c>
    </row>
    <row r="491" spans="1:25" x14ac:dyDescent="0.2">
      <c r="A491" s="77">
        <f t="shared" si="21"/>
        <v>43281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1581.79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1523.15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1503.7400000000002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1497.85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1541.25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1510.41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1494.81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1530.7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1532.2600000000002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1609.87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1702.8600000000001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1703.6800000000003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1708.8899999999999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1706.87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1699.7400000000002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1706.98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1706.2000000000003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1703.87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1678.7400000000002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1673.0100000000002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1854.29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2049.9300000000003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1708.19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1587.7400000000002</v>
      </c>
    </row>
    <row r="492" spans="1:25" hidden="1" x14ac:dyDescent="0.2">
      <c r="A492" s="77">
        <f t="shared" si="21"/>
        <v>43282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563.32000000000005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43252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1519.23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1481.48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1476.35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1494.9099999999999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1515.52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1515.9499999999998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1497.71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1524.73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1505.43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1510.52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1546.5500000000002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1555.06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1514.5900000000001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1533.1200000000001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1513.8000000000002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1509.83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1508.8600000000001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1481.1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1493.5100000000002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1557.56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1666.7600000000002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1629.2800000000002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1551.8400000000001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1835.4499999999998</v>
      </c>
    </row>
    <row r="500" spans="1:25" x14ac:dyDescent="0.2">
      <c r="A500" s="77">
        <f>A499+1</f>
        <v>43253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1552.73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1495.68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1483.87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1475.62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1499.3000000000002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1499.77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1476.1200000000001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1524.02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1540.0700000000002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1511.5300000000002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1511.3700000000001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1502.6100000000001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1503.7600000000002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1503.2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1502.5900000000001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1502.1100000000001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1501.8400000000001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1493.38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1492.9900000000002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1529.04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1615.1599999999999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1575.98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1551.0900000000001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2065.23</v>
      </c>
    </row>
    <row r="501" spans="1:25" x14ac:dyDescent="0.2">
      <c r="A501" s="77">
        <f t="shared" ref="A501:A529" si="22">A500+1</f>
        <v>43254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1479.8200000000002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1444.88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1461.24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1466.8200000000002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1481.42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1481.3400000000001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1437.95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1247.5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1670.5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1511.45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1511.2600000000002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1511.96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1511.68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1511.63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1511.9700000000003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1510.66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1509.6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1509.12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1509.73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1509.9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1588.42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1588.7400000000002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1552.95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2068.6799999999998</v>
      </c>
    </row>
    <row r="502" spans="1:25" x14ac:dyDescent="0.2">
      <c r="A502" s="77">
        <f t="shared" si="22"/>
        <v>43255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1506.25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1475.6100000000001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1470.4299999999998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1466.44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1500.13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1501.69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1494.8600000000001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1570.47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1516.93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1526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1587.19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1586.8600000000001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1536.1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1557.67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1527.08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1527.0900000000001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1526.94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1494.54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1501.3200000000002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1555.5300000000002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1658.9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1600.0900000000001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1556.1100000000001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1889.77</v>
      </c>
    </row>
    <row r="503" spans="1:25" x14ac:dyDescent="0.2">
      <c r="A503" s="77">
        <f t="shared" si="22"/>
        <v>43256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1502.76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1474.66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1465.6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1436.87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1485.0100000000002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1502.08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1495.24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1566.3600000000001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1515.3500000000001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1525.4900000000002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1584.77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1584.8000000000002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1535.72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1557.47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1527.0300000000002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1526.63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1526.6100000000001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1493.92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1503.77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1554.5100000000002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1693.67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1599.3000000000002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1559.37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1894.9700000000003</v>
      </c>
    </row>
    <row r="504" spans="1:25" x14ac:dyDescent="0.2">
      <c r="A504" s="77">
        <f t="shared" si="22"/>
        <v>43257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1494.35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1464.4900000000002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1467.15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1465.7800000000002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1501.58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1502.21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1495.66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1554.19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1519.48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1522.54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1585.67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1583.62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1532.0500000000002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1555.45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1525.1399999999999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1523.46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1523.04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1491.8200000000002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1501.37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1549.68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1627.0100000000002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1589.83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1521.18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1752.63</v>
      </c>
    </row>
    <row r="505" spans="1:25" x14ac:dyDescent="0.2">
      <c r="A505" s="77">
        <f t="shared" si="22"/>
        <v>43258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1508.91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1480.3400000000001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1468.85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1466.93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1542.18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1543.81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1523.06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1516.67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1530.29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1494.8600000000001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1539.71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1537.0300000000002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1502.6100000000001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1497.0300000000002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1496.87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1496.9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1495.68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1531.46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1525.9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1579.1100000000001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1563.54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1590.9100000000003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1804.6200000000003</v>
      </c>
    </row>
    <row r="506" spans="1:25" x14ac:dyDescent="0.2">
      <c r="A506" s="77">
        <f t="shared" si="22"/>
        <v>43259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1502.0300000000002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1476.22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1473.13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1488.4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1519.5700000000002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1519.46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1540.17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1516.5100000000002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1511.5900000000001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1506.31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1547.7400000000002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1544.7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1512.7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1507.17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1507.92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1508.22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1507.08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1486.48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1486.2600000000002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1528.5300000000002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1587.0500000000002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1571.68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1552.67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1830.4</v>
      </c>
    </row>
    <row r="507" spans="1:25" x14ac:dyDescent="0.2">
      <c r="A507" s="77">
        <f t="shared" si="22"/>
        <v>43260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1503.81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1477.1100000000001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1492.17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1501.15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1520.81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1521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1543.16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1526.7200000000003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1513.38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1506.64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1527.26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1543.5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1497.35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1496.3500000000001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1496.3600000000001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1496.8400000000001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1496.06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1508.02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1515.1399999999999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1517.01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1568.1799999999998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1562.41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1562.45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1903.94</v>
      </c>
    </row>
    <row r="508" spans="1:25" x14ac:dyDescent="0.2">
      <c r="A508" s="77">
        <f t="shared" si="22"/>
        <v>43261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1507.06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1480.46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1497.7400000000002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1526.13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1526.49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1525.65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1544.73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1483.08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1513.15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1518.27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1517.9299999999998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1516.22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1516.0900000000001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1515.1599999999999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1515.12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1515.5300000000002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1514.24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1514.62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1513.96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1516.7600000000002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1501.0300000000002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1530.42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1562.67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1901.6</v>
      </c>
    </row>
    <row r="509" spans="1:25" x14ac:dyDescent="0.2">
      <c r="A509" s="77">
        <f t="shared" si="22"/>
        <v>43262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1494.08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1479.23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1508.54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1507.67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1528.5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1528.0900000000001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1544.8000000000002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1481.74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1514.73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1519.2800000000002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1520.1000000000001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1517.6399999999999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1516.42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1515.71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1515.1399999999999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1515.1399999999999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1514.72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1505.2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1515.76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1518.24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1497.94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1516.95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1563.8000000000002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2074.9500000000003</v>
      </c>
    </row>
    <row r="510" spans="1:25" x14ac:dyDescent="0.2">
      <c r="A510" s="77">
        <f t="shared" si="22"/>
        <v>43263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1483.68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1475.06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1504.68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1504.8200000000002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1521.58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1521.3600000000001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1509.46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1454.01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1512.64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1513.81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1515.31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1515.1599999999999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1513.27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1513.45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1512.91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1512.91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1512.13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1505.47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1512.93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1514.1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1491.3000000000002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1515.6399999999999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1557.2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2069.9700000000003</v>
      </c>
    </row>
    <row r="511" spans="1:25" x14ac:dyDescent="0.2">
      <c r="A511" s="77">
        <f t="shared" si="22"/>
        <v>43264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1487.24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1480.2800000000002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1508.97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1507.77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1527.73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1528.0700000000002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1552.62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1512.71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1520.21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1497.13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1537.75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1535.1200000000001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1514.4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1519.01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1520.98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1519.39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1518.15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1501.52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1500.45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1520.4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1523.23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1538.74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1572.39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1843.23</v>
      </c>
    </row>
    <row r="512" spans="1:25" x14ac:dyDescent="0.2">
      <c r="A512" s="77">
        <f t="shared" si="22"/>
        <v>43265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1489.6000000000001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1479.66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1507.22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1505.3200000000002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1526.79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1525.4900000000002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1552.85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1512.8600000000001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1521.62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1497.83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1537.83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1530.2800000000002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1514.83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1515.44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1520.81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1515.87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1515.9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1502.21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1498.39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1516.19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1536.0700000000002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1548.21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1573.0500000000002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1861.7800000000002</v>
      </c>
    </row>
    <row r="513" spans="1:25" x14ac:dyDescent="0.2">
      <c r="A513" s="77">
        <f t="shared" si="22"/>
        <v>43266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1493.4700000000003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1481.83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1509.38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1507.62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1527.5300000000002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1528.83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1553.7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1512.44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1527.42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1503.42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1554.69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1549.83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1495.21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1505.21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1504.52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1533.02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1539.5500000000002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1515.58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1510.38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1531.0100000000002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1550.5500000000002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1594.77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1584.6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1870.7400000000002</v>
      </c>
    </row>
    <row r="514" spans="1:25" x14ac:dyDescent="0.2">
      <c r="A514" s="77">
        <f t="shared" si="22"/>
        <v>43267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1521.92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1484.98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1512.22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1511.8000000000002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1588.38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1587.0299999999997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1643.96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1521.25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1693.54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1532.8000000000002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1541.83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1540.67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1539.6599999999999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1539.2600000000002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1539.2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1539.9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1538.3000000000002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1533.1100000000001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1532.8899999999999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1535.3000000000002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1555.21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1583.62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1595.1399999999999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2192.39</v>
      </c>
    </row>
    <row r="515" spans="1:25" x14ac:dyDescent="0.2">
      <c r="A515" s="77">
        <f t="shared" si="22"/>
        <v>43268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1525.97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1536.6399999999999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1534.06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1533.68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1589.96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1589.3400000000001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1653.56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1560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1753.8000000000002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1575.17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1574.77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1575.3899999999999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1574.3400000000001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1574.1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1573.8700000000001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1574.1100000000001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1626.8900000000003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1627.5700000000002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1625.15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1573.48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1542.31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1582.4700000000003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1563.85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2214.4499999999998</v>
      </c>
    </row>
    <row r="516" spans="1:25" x14ac:dyDescent="0.2">
      <c r="A516" s="77">
        <f t="shared" si="22"/>
        <v>43269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1522.6599999999999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1503.5500000000002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1503.35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1522.2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1613.29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1577.71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1633.15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1509.63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1619.4100000000003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1496.8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1497.13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1497.0100000000002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1497.7400000000002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1497.96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1498.2200000000003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1497.92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1499.1200000000001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1498.06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1497.0500000000002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1495.24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1536.69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1540.46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1554.13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1896.23</v>
      </c>
    </row>
    <row r="517" spans="1:25" x14ac:dyDescent="0.2">
      <c r="A517" s="77">
        <f t="shared" si="22"/>
        <v>43270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1490.33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1500.2000000000003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1500.5300000000002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1520.81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1612.04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1575.55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1630.08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1506.74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1614.52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1493.18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1493.29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1492.75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1494.1799999999998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1494.52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1494.47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1494.48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1494.23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1493.16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1493.1100000000001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1489.5900000000001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1529.02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1535.73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1542.35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1880.29</v>
      </c>
    </row>
    <row r="518" spans="1:25" x14ac:dyDescent="0.2">
      <c r="A518" s="77">
        <f t="shared" si="22"/>
        <v>43271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1499.25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1482.92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1497.3000000000002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1516.83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1571.79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1571.88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1540.74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1498.66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1510.0100000000002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1520.29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1538.2400000000002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1561.1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1546.37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1552.33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1546.97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1553.0700000000002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1551.1100000000001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1489.8400000000001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1488.92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1510.4700000000003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1608.0900000000001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1575.58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1556.8600000000001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1896.15</v>
      </c>
    </row>
    <row r="519" spans="1:25" x14ac:dyDescent="0.2">
      <c r="A519" s="77">
        <f t="shared" si="22"/>
        <v>43272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1502.3899999999999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1481.02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1498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1517.0500000000002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1572.2600000000002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1573.47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1543.29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1495.5100000000002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1515.69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1522.15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1539.5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1570.88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1548.4700000000003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1552.88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1553.0500000000002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1553.45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1551.69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1485.83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1484.7600000000002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1512.99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1607.7199999999998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1578.5300000000002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1548.38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1881.6100000000001</v>
      </c>
    </row>
    <row r="520" spans="1:25" x14ac:dyDescent="0.2">
      <c r="A520" s="77">
        <f t="shared" si="22"/>
        <v>43273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1496.73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1498.2200000000003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1497.31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1516.31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1571.5300000000002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1571.42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1539.44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1496.9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1558.1200000000001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1492.1799999999998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1505.39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1506.88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1512.88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1495.88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1495.83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1495.1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1512.26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1494.2600000000002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1493.12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1482.13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1537.62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1518.85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1635.52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2053.58</v>
      </c>
    </row>
    <row r="521" spans="1:25" x14ac:dyDescent="0.2">
      <c r="A521" s="77">
        <f t="shared" si="22"/>
        <v>43274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1514.65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1498.1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1517.78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1518.6399999999999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1574.8400000000001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1569.65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1531.4500000000003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1484.48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1557.12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1513.3600000000001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1510.99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1510.4900000000002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1511.5300000000002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1512.04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1512.1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1511.1999999999998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1509.98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1511.44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1510.83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1514.4900000000002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1541.22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1551.3000000000002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1641.65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2066.16</v>
      </c>
    </row>
    <row r="522" spans="1:25" x14ac:dyDescent="0.2">
      <c r="A522" s="77">
        <f t="shared" si="22"/>
        <v>43275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1498.5300000000002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1503.81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1523.46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1544.6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1614.7400000000002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1613.33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1629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1541.83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1815.92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1617.98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1564.08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1564.15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1563.54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1563.5300000000002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1563.4099999999999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1563.7600000000002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1562.73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1514.77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1514.68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1516.24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1513.1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1535.8600000000001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1647.02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2058.5500000000002</v>
      </c>
    </row>
    <row r="523" spans="1:25" x14ac:dyDescent="0.2">
      <c r="A523" s="77">
        <f t="shared" si="22"/>
        <v>43276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1500.23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1504.08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1521.7800000000002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1574.9500000000003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1571.99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1572.6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1561.67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1491.22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1560.88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1493.64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1525.7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1538.38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1527.3000000000002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1550.8400000000001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1554.6100000000001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1558.42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1549.5700000000002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1501.42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1512.77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1514.77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1539.48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1551.8400000000001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1554.5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2051.16</v>
      </c>
    </row>
    <row r="524" spans="1:25" x14ac:dyDescent="0.2">
      <c r="A524" s="77">
        <f t="shared" si="22"/>
        <v>43277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1478.0300000000002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1497.8200000000002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1518.27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1570.58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1570.5500000000002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1571.63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1553.96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1480.19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1558.25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1493.5100000000002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1528.44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1526.95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1520.47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1545.0900000000001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1545.0300000000002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1545.5500000000002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1544.81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1503.1200000000001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1510.81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1514.0500000000002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1542.5300000000002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1548.81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1550.44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2051.73</v>
      </c>
    </row>
    <row r="525" spans="1:25" x14ac:dyDescent="0.2">
      <c r="A525" s="77">
        <f t="shared" si="22"/>
        <v>43278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1494.94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1478.46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1517.58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1560.7600000000002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1572.88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1570.0900000000001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1551.73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1511.23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1562.6100000000001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1560.37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1651.1799999999998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1676.6799999999998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1655.58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1673.7000000000003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1665.88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1666.5900000000001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1644.15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1601.42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1560.06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1556.3600000000001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1729.1799999999998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1804.27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1516.58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1799.65</v>
      </c>
    </row>
    <row r="526" spans="1:25" x14ac:dyDescent="0.2">
      <c r="A526" s="77">
        <f t="shared" si="22"/>
        <v>43279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1498.45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1483.9099999999999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1522.7400000000002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1564.7600000000002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1576.46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1575.1100000000001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1561.7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1527.08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1565.54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1564.45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1644.5100000000002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1671.0900000000001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1649.3899999999999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1665.23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1657.27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1648.44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1632.29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1586.3400000000001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1557.9900000000002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1543.97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1688.3200000000002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1723.4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1505.21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1792.88</v>
      </c>
    </row>
    <row r="527" spans="1:25" x14ac:dyDescent="0.2">
      <c r="A527" s="77">
        <f t="shared" si="22"/>
        <v>43280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1504.8000000000002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1482.8400000000001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1493.74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1522.0700000000002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1543.0500000000002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1578.0700000000002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1563.3899999999999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1538.35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1503.1000000000001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1654.87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1732.6600000000003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1746.25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1755.67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1771.12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1784.3600000000001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1770.9700000000003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1748.4700000000003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1728.5300000000002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1678.63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1662.0900000000001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1825.5300000000002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1854.3899999999999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1751.85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1607.1800000000003</v>
      </c>
    </row>
    <row r="528" spans="1:25" x14ac:dyDescent="0.2">
      <c r="A528" s="77">
        <f t="shared" si="22"/>
        <v>43281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1565.54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1507.83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1488.73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1482.94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1525.64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1495.29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1479.9499999999998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1515.2600000000002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1516.79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1593.17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1684.67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1685.48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1690.6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1688.62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1681.6100000000001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1688.73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1687.96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1685.6599999999999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1660.94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1655.3000000000002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1833.6800000000003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2026.2000000000003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1689.92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1571.3899999999999</v>
      </c>
    </row>
    <row r="529" spans="1:25" hidden="1" x14ac:dyDescent="0.2">
      <c r="A529" s="77">
        <f t="shared" si="22"/>
        <v>43282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563.32000000000005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43252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1463.0100000000002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1427.48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1422.66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1440.12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1459.52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1459.92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1442.75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1468.19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1450.02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1454.81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1488.73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1496.73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1458.64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1476.08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1457.9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1454.16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1453.25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1427.12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1438.81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1499.0900000000001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1601.8600000000001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1566.5900000000001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1493.7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1760.63</v>
      </c>
    </row>
    <row r="537" spans="1:25" x14ac:dyDescent="0.2">
      <c r="A537" s="77">
        <f>A536+1</f>
        <v>43253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1494.54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1440.85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1429.73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1421.96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1444.25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1444.69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1422.44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1467.52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1482.62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1455.77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1455.6200000000001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1447.37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1448.45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1447.92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1447.3400000000001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1446.8899999999999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1446.6399999999999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1438.68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1438.31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1472.2400000000002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1553.3000000000002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1516.42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1492.9900000000002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1976.9</v>
      </c>
    </row>
    <row r="538" spans="1:25" x14ac:dyDescent="0.2">
      <c r="A538" s="77">
        <f t="shared" ref="A538:A566" si="23">A537+1</f>
        <v>43254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1425.92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1393.0300000000002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1408.4299999999998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1413.68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1427.42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1427.3500000000001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1386.51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1207.26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1605.38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1455.68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1455.5100000000002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1456.17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1455.9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1455.8600000000001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1456.18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1454.95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1453.94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1453.4900000000002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1454.0700000000002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1454.23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1528.13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1528.43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1494.75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1980.15</v>
      </c>
    </row>
    <row r="539" spans="1:25" x14ac:dyDescent="0.2">
      <c r="A539" s="77">
        <f t="shared" si="23"/>
        <v>43255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1450.79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1421.95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1417.08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1413.3200000000002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1445.04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1446.5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1440.08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1511.23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1460.8400000000001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1469.38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1526.97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1526.6599999999999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1478.88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1499.19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1470.3899999999999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1470.4099999999999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1470.27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1439.7800000000002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1446.16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1497.17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1594.4699999999998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1539.1200000000001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1497.7200000000003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1811.7600000000002</v>
      </c>
    </row>
    <row r="540" spans="1:25" x14ac:dyDescent="0.2">
      <c r="A540" s="77">
        <f t="shared" si="23"/>
        <v>43256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1447.51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1421.06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1412.54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1385.5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1430.8000000000002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1446.87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1440.4299999999998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1507.37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1459.3500000000001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1468.91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1524.7000000000003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1524.7200000000003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1478.53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1499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1470.35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1469.98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1469.96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1439.19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1448.46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1496.21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1627.19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1538.37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1500.79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1816.65</v>
      </c>
    </row>
    <row r="541" spans="1:25" x14ac:dyDescent="0.2">
      <c r="A541" s="77">
        <f t="shared" si="23"/>
        <v>43257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1439.5900000000001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1411.4900000000002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1413.99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1412.7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1446.4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1446.9900000000002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1440.83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1495.91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1463.24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1466.13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1525.54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1523.6100000000001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1475.08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1497.1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1468.5700000000002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1466.99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1466.6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1437.21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1446.2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1491.67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1564.45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1529.46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1464.8400000000001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1682.6799999999998</v>
      </c>
    </row>
    <row r="542" spans="1:25" x14ac:dyDescent="0.2">
      <c r="A542" s="77">
        <f t="shared" si="23"/>
        <v>43258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1453.3000000000002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1426.41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1415.6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1413.7800000000002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1484.6100000000001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1486.1399999999999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1466.6100000000001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1460.6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1473.42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1440.08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1482.29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1479.7600000000002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1447.37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1442.12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1441.97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1441.99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1440.85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1474.0900000000001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1474.52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1469.29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1519.3700000000001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1504.72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1530.48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1731.6200000000003</v>
      </c>
    </row>
    <row r="543" spans="1:25" x14ac:dyDescent="0.2">
      <c r="A543" s="77">
        <f t="shared" si="23"/>
        <v>43259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1446.8200000000002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1422.5300000000002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1419.62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1434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1463.33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1463.23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1482.7200000000003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1460.45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1455.8200000000002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1450.8500000000001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1489.8400000000001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1486.98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1456.8600000000001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1451.6599999999999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1452.3600000000001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1452.65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1451.58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1432.18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1431.98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1471.77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1526.8400000000001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1512.38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1494.48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1755.88</v>
      </c>
    </row>
    <row r="544" spans="1:25" x14ac:dyDescent="0.2">
      <c r="A544" s="77">
        <f t="shared" si="23"/>
        <v>43260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1448.5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1423.37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1437.54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1445.9900000000002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1464.5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1464.67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1485.5300000000002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1470.06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1457.5100000000002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1451.16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1470.5700000000002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1485.85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1442.42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1441.4700000000003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1441.48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1441.93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1441.21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1452.45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1459.1599999999999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1460.92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1509.08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1503.65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1503.69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1825.1</v>
      </c>
    </row>
    <row r="545" spans="1:25" x14ac:dyDescent="0.2">
      <c r="A545" s="77">
        <f t="shared" si="23"/>
        <v>43261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1451.55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1426.52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1442.79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1469.5100000000002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1469.8400000000001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1469.06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1487.01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1428.99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1457.29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1462.1100000000001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1461.79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1460.17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1460.06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1459.1799999999998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1459.15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1459.5300000000002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1458.3200000000002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1458.67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1458.05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1460.68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1445.88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1473.54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1503.9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1822.8899999999999</v>
      </c>
    </row>
    <row r="546" spans="1:25" x14ac:dyDescent="0.2">
      <c r="A546" s="77">
        <f t="shared" si="23"/>
        <v>43262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1439.3400000000001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1425.37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1452.95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1452.13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1471.73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1471.35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1487.08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1427.72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1458.7800000000002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1463.06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1463.83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1461.51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1460.3700000000001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1459.7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1459.1599999999999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1459.1599999999999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1458.77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1449.8000000000002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1459.75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1462.08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1442.97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1460.8600000000001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1504.96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1986.04</v>
      </c>
    </row>
    <row r="547" spans="1:25" x14ac:dyDescent="0.2">
      <c r="A547" s="77">
        <f t="shared" si="23"/>
        <v>43263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1429.5500000000002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1421.43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1449.3200000000002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1449.44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1465.23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1465.02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1453.8200000000002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1401.62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1456.8000000000002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1457.91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1459.3200000000002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1459.1799999999998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1457.4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1457.5700000000002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1457.06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1457.06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1456.33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1450.06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1457.08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1458.1799999999998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1436.7200000000003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1459.63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1498.75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1981.3600000000001</v>
      </c>
    </row>
    <row r="548" spans="1:25" x14ac:dyDescent="0.2">
      <c r="A548" s="77">
        <f t="shared" si="23"/>
        <v>43264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1432.9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1426.3500000000001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1453.35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1452.22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1471.01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1471.33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1494.44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1456.87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1463.93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1442.21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1480.44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1477.96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1458.47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1462.8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1464.6599999999999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1463.16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1462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1446.3400000000001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1445.3400000000001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1464.1100000000001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1466.77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1481.38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1513.04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1767.96</v>
      </c>
    </row>
    <row r="549" spans="1:25" x14ac:dyDescent="0.2">
      <c r="A549" s="77">
        <f t="shared" si="23"/>
        <v>43265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1435.13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1425.77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1451.6999999999998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1449.92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1470.13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1468.91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1494.6599999999999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1457.01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1465.26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1442.87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1480.51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1473.41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1458.87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1459.45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1464.5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1459.85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1459.87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1446.9900000000002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1443.4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1460.15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1478.8600000000001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1490.2800000000002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1513.67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1785.4099999999999</v>
      </c>
    </row>
    <row r="550" spans="1:25" x14ac:dyDescent="0.2">
      <c r="A550" s="77">
        <f t="shared" si="23"/>
        <v>43266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1438.7600000000002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1427.81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1453.7400000000002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1452.0900000000001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1470.8200000000002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1472.04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1495.45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1456.6200000000001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1470.72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1448.13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1496.3899999999999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1491.81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1440.4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1449.81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1449.17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1475.9900000000002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1482.14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1459.5700000000002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1454.68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1474.1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1492.49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1534.1100000000001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1524.54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1793.8400000000001</v>
      </c>
    </row>
    <row r="551" spans="1:25" x14ac:dyDescent="0.2">
      <c r="A551" s="77">
        <f t="shared" si="23"/>
        <v>43267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1465.54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1430.78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1456.41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1456.02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1528.0900000000001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1526.8200000000002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1580.41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1464.91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1627.0700000000002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1475.78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1484.28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1483.19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1482.24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1481.8600000000001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1481.8000000000002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1482.46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1480.96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1476.0700000000002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1475.8600000000001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1478.14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1496.8700000000001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1523.6100000000001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1534.46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2096.58</v>
      </c>
    </row>
    <row r="552" spans="1:25" x14ac:dyDescent="0.2">
      <c r="A552" s="77">
        <f t="shared" si="23"/>
        <v>43268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1469.3600000000001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1479.3899999999999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1476.9700000000003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1476.6100000000001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1529.58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1529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1589.44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1501.38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1683.79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1515.66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1515.28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1515.87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1514.88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1514.65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1514.44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1514.66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1564.3400000000001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1564.98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1562.7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1514.0700000000002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1484.73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1522.5300000000002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1505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2117.34</v>
      </c>
    </row>
    <row r="553" spans="1:25" x14ac:dyDescent="0.2">
      <c r="A553" s="77">
        <f t="shared" si="23"/>
        <v>43269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1466.24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1448.2600000000002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1448.06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1465.8000000000002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1551.54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1518.0500000000002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1570.23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1453.98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1557.3000000000002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1441.9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1442.21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1442.0900000000001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1442.79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1442.99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1443.2400000000002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1442.95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1444.08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1443.0900000000001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1442.13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1440.4299999999998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1479.44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1482.99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1495.8600000000001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1817.8400000000001</v>
      </c>
    </row>
    <row r="554" spans="1:25" x14ac:dyDescent="0.2">
      <c r="A554" s="77">
        <f t="shared" si="23"/>
        <v>43270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1435.81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1445.0900000000001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1445.41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1464.5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1550.3700000000001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1516.02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1567.3400000000001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1451.25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1552.7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1438.5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1438.6000000000001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1438.0900000000001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1439.4299999999998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1439.75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1439.71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1439.72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1439.48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1438.4700000000003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1438.4299999999998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1435.12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1472.23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1478.54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1484.77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1802.83</v>
      </c>
    </row>
    <row r="555" spans="1:25" x14ac:dyDescent="0.2">
      <c r="A555" s="77">
        <f t="shared" si="23"/>
        <v>43271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1444.21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1428.8400000000001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1442.3700000000001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1460.75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1512.48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1512.56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1483.26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1443.65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1454.3400000000001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1464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1480.9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1502.42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1488.5500000000002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1494.16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1489.12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1494.8600000000001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1493.02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1435.35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1434.48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1454.7600000000002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1546.64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1516.04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1498.4299999999998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1817.7599999999998</v>
      </c>
    </row>
    <row r="556" spans="1:25" x14ac:dyDescent="0.2">
      <c r="A556" s="77">
        <f t="shared" si="23"/>
        <v>43272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1447.16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1427.0500000000002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1443.03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1460.96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1512.92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1514.06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1485.66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1440.69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1459.68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1465.7600000000002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1482.0900000000001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1511.63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1490.5300000000002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1494.6799999999998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1494.8400000000001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1495.22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1493.56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1431.5700000000002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1430.5700000000002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1457.1399999999999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1546.29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1518.8200000000002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1490.44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1804.08</v>
      </c>
    </row>
    <row r="557" spans="1:25" x14ac:dyDescent="0.2">
      <c r="A557" s="77">
        <f t="shared" si="23"/>
        <v>43273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1441.83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1443.2400000000002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1442.38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1460.2600000000002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1512.24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1512.13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1482.0300000000002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1441.99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1499.6200000000001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1437.5500000000002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1449.9900000000002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1451.38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1457.03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1441.03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1440.99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1440.3000000000002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1456.45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1439.5100000000002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1438.44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1428.0900000000001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1480.3200000000002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1462.65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1572.46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1965.94</v>
      </c>
    </row>
    <row r="558" spans="1:25" x14ac:dyDescent="0.2">
      <c r="A558" s="77">
        <f t="shared" si="23"/>
        <v>43274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1458.7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1443.12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1461.65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1462.46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1515.35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1510.46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1474.5100000000002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1430.3000000000002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1498.67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1457.48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1455.26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1454.79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1455.77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1456.2400000000002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1456.3000000000002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1455.4499999999998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1454.3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1455.67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1455.1100000000001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1458.5500000000002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1483.71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1493.19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1578.23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1977.77</v>
      </c>
    </row>
    <row r="559" spans="1:25" x14ac:dyDescent="0.2">
      <c r="A559" s="77">
        <f t="shared" si="23"/>
        <v>43275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1443.5300000000002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1448.5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1466.99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1486.8899999999999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1552.9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1551.58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1566.3200000000002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1484.28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1742.25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1555.95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1505.2200000000003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1505.29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1504.72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1504.7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1504.5900000000001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1504.92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1503.95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1458.81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1458.73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1460.2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1457.2400000000002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1478.67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1583.2800000000002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1970.6100000000001</v>
      </c>
    </row>
    <row r="560" spans="1:25" x14ac:dyDescent="0.2">
      <c r="A560" s="77">
        <f t="shared" si="23"/>
        <v>43276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1445.13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1448.75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1465.41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1515.46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1512.6599999999999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1513.24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1502.95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1436.65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1502.21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1438.92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1469.1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1481.0300000000002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1470.6000000000001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1492.76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1496.31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1499.89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1491.56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1446.25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1456.93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1458.81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1482.0700000000002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1493.7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1496.2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1963.65</v>
      </c>
    </row>
    <row r="561" spans="1:25" x14ac:dyDescent="0.2">
      <c r="A561" s="77">
        <f t="shared" si="23"/>
        <v>43277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1424.24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1442.8600000000001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1462.1100000000001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1511.3400000000001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1511.31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1512.33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1495.69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1426.27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1499.73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1438.81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1471.67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1470.28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1464.18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1487.35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1487.3000000000002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1487.7800000000002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1487.0900000000001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1447.85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1455.0900000000001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1458.13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1484.94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1490.85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1492.38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1964.19</v>
      </c>
    </row>
    <row r="562" spans="1:25" x14ac:dyDescent="0.2">
      <c r="A562" s="77">
        <f t="shared" si="23"/>
        <v>43278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1440.15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1424.64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1461.45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1502.1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1513.5100000000002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1510.88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1493.5900000000001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1455.48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1503.8400000000001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1501.73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1587.1999999999998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1611.1999999999998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1591.3400000000001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1608.3899999999999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1601.0300000000002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1601.7000000000003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1580.58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1540.3600000000001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1501.44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1497.95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1660.6100000000001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1731.2800000000002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1460.52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1726.9299999999998</v>
      </c>
    </row>
    <row r="563" spans="1:25" x14ac:dyDescent="0.2">
      <c r="A563" s="77">
        <f t="shared" si="23"/>
        <v>43279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1443.46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1429.76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1466.31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1505.8600000000001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1516.87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1515.6100000000001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1502.98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1470.3899999999999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1506.6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1505.5700000000002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1580.93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1605.94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1585.52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1600.42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1592.94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1584.62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1569.42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1526.17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1499.4900000000002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1486.29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1622.1599999999999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1655.1799999999998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1449.81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1720.56</v>
      </c>
    </row>
    <row r="564" spans="1:25" x14ac:dyDescent="0.2">
      <c r="A564" s="77">
        <f t="shared" si="23"/>
        <v>43280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1449.43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1428.76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1439.01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1465.69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1485.4299999999998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1518.39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1504.58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1481.0100000000002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1447.83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1590.67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1663.8899999999999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1676.6800000000003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1685.54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1700.0900000000001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1712.5500000000002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1699.9500000000003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1678.77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1660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1613.0300000000002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1597.4700000000003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1751.3000000000002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1778.4499999999998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1681.9500000000003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1545.79</v>
      </c>
    </row>
    <row r="565" spans="1:25" x14ac:dyDescent="0.2">
      <c r="A565" s="77">
        <f t="shared" si="23"/>
        <v>43281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1506.6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1452.28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1434.31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1428.85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1469.04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1440.48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1426.04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1459.27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1460.71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1532.6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1618.7200000000003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1619.48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1624.3000000000002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1622.4299999999998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1615.8400000000001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1622.54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1621.81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1619.65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1596.38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1591.08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1758.9700000000003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1940.1600000000003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1623.6599999999999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1512.1</v>
      </c>
    </row>
    <row r="566" spans="1:25" hidden="1" x14ac:dyDescent="0.2">
      <c r="A566" s="77">
        <f t="shared" si="23"/>
        <v>43282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563.32000000000005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43252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1413.31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1379.74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1375.18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1391.69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1410.0100000000002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1410.3899999999999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1394.17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1418.2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1401.04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1405.56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1437.6100000000001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1445.17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1409.18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1425.66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1408.48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1404.9500000000003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1404.0900000000001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1379.4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1390.44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1447.3899999999999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1544.4900000000002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1511.16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1442.3000000000002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1694.4899999999998</v>
      </c>
    </row>
    <row r="574" spans="1:25" x14ac:dyDescent="0.2">
      <c r="A574" s="77">
        <f>A573+1</f>
        <v>43253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1443.1000000000001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1392.37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1381.87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1374.5300000000002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1395.5900000000001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1396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1374.98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1417.5700000000002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1431.8400000000001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1406.4700000000003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1406.3200000000002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1398.53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1399.56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1399.0500000000002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1398.51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1398.08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1397.8400000000001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1390.3200000000002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1389.98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1422.0300000000002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1498.6100000000001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1463.77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1441.64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1898.81</v>
      </c>
    </row>
    <row r="575" spans="1:25" x14ac:dyDescent="0.2">
      <c r="A575" s="77">
        <f t="shared" ref="A575:A603" si="24">A574+1</f>
        <v>43254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1378.27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1347.2000000000003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1361.75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1366.71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1379.69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1379.6200000000001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1341.04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1171.6799999999998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1547.8200000000002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1406.3899999999999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1406.23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1406.85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1406.6000000000001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1406.5500000000002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1406.8600000000001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1405.69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1404.74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1404.3200000000002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1404.8600000000001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1405.02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1474.8400000000001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1475.1200000000001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1443.29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1901.88</v>
      </c>
    </row>
    <row r="576" spans="1:25" x14ac:dyDescent="0.2">
      <c r="A576" s="77">
        <f t="shared" si="24"/>
        <v>43255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1401.77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1374.52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1369.92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1366.37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1396.33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1397.71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1391.64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1458.87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1411.2600000000002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1419.33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1473.74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1473.44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1428.31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1447.4900000000002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1420.29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1420.3000000000002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1420.17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1391.3600000000001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1397.3899999999999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1445.58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1537.51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1485.21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1446.1100000000001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1742.8000000000002</v>
      </c>
    </row>
    <row r="577" spans="1:25" x14ac:dyDescent="0.2">
      <c r="A577" s="77">
        <f t="shared" si="24"/>
        <v>43256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1398.6599999999999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1373.68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1365.63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1340.08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1382.88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1398.06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1391.98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1455.22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1409.8600000000001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1418.88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1471.5900000000001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1471.6100000000001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1427.97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1447.3200000000002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1420.2400000000002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1419.8899999999999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1419.87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1390.8000000000002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1399.5700000000002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1444.68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1568.42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1484.5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1449.0100000000002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1747.42</v>
      </c>
    </row>
    <row r="578" spans="1:25" x14ac:dyDescent="0.2">
      <c r="A578" s="77">
        <f t="shared" si="24"/>
        <v>43257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1391.19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1364.63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1367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1365.7800000000002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1397.6200000000001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1398.17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1392.35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1444.4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1413.53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1416.25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1472.38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1470.56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1424.71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1445.52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1418.56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1417.0700000000002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1416.7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1388.94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1397.4299999999998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1440.38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1509.15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1476.0900000000001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1415.04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1620.8400000000001</v>
      </c>
    </row>
    <row r="579" spans="1:25" x14ac:dyDescent="0.2">
      <c r="A579" s="77">
        <f t="shared" si="24"/>
        <v>43258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1404.13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1378.73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1368.5100000000002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1366.8000000000002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1433.71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1435.1599999999999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1416.71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1411.0300000000002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1423.1399999999999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1391.64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1431.52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1429.1399999999999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1398.53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1393.5700000000002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1393.43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1393.45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1392.37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1423.77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1424.19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1419.24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1466.5500000000002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1452.71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1477.0500000000002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1667.08</v>
      </c>
    </row>
    <row r="580" spans="1:25" x14ac:dyDescent="0.2">
      <c r="A580" s="77">
        <f t="shared" si="24"/>
        <v>43259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1398.02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1375.0700000000002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1372.3200000000002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1385.9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1413.62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1413.52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1431.93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1410.8899999999999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1406.52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1401.8200000000002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1438.66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1435.96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1407.5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1402.5900000000001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1403.25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1403.52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1402.5100000000002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1384.19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1383.9900000000002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1421.58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1473.6200000000001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1459.95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1443.04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1690</v>
      </c>
    </row>
    <row r="581" spans="1:25" x14ac:dyDescent="0.2">
      <c r="A581" s="77">
        <f t="shared" si="24"/>
        <v>43260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1399.6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1375.8600000000001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1389.25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1397.23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1414.72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1414.88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1434.5900000000001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1419.9700000000003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1408.1100000000001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1402.1200000000001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1420.45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1434.8899999999999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1393.8600000000001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1392.96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1392.9700000000003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1393.4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1392.71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1403.3400000000001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1409.67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1411.3400000000001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1456.83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1451.71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1451.74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1755.4</v>
      </c>
    </row>
    <row r="582" spans="1:25" x14ac:dyDescent="0.2">
      <c r="A582" s="77">
        <f t="shared" si="24"/>
        <v>43261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1402.49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1378.8400000000001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1394.2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1419.45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1419.76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1419.02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1435.98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1381.17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1407.9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1412.46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1412.1599999999999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1410.63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1410.52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1409.69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1409.66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1410.02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1408.87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1409.21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1408.62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1411.1100000000001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1397.13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1423.2600000000002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1451.94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1753.31</v>
      </c>
    </row>
    <row r="583" spans="1:25" x14ac:dyDescent="0.2">
      <c r="A583" s="77">
        <f t="shared" si="24"/>
        <v>43262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1390.95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1377.75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1403.81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1403.03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1421.5500000000002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1421.19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1436.0500000000002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1379.97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1409.31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1413.35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1414.08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1411.8899999999999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1410.81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1410.18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1409.67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1409.67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1409.3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1400.83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1410.23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1412.4299999999998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1394.38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1411.2800000000002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1452.94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1907.4500000000003</v>
      </c>
    </row>
    <row r="584" spans="1:25" x14ac:dyDescent="0.2">
      <c r="A584" s="77">
        <f t="shared" si="24"/>
        <v>43263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1381.7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1374.0300000000002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1400.37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1400.4900000000002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1415.4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1415.21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1404.62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1355.3200000000002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1407.45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1408.4900000000002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1409.8200000000002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1409.69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1408.0100000000002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1408.17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1407.69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1407.69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1401.0700000000002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1407.71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1408.74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1388.4700000000003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1410.12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1447.08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1903.0300000000002</v>
      </c>
    </row>
    <row r="585" spans="1:25" x14ac:dyDescent="0.2">
      <c r="A585" s="77">
        <f t="shared" si="24"/>
        <v>43264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1384.8600000000001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1378.67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1404.19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1403.12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1420.8600000000001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1421.17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1443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1407.51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1414.18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1393.66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1429.7800000000002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1427.44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1409.02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1413.1100000000001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1414.87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1413.45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1412.35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1397.56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1396.6100000000001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1414.35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1416.8600000000001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1430.6599999999999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1460.58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1701.4100000000003</v>
      </c>
    </row>
    <row r="586" spans="1:25" x14ac:dyDescent="0.2">
      <c r="A586" s="77">
        <f t="shared" si="24"/>
        <v>43265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1386.9700000000003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1378.13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1402.63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1400.94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1420.04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1418.88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1443.21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1407.6399999999999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1415.44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1394.2800000000002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1429.8400000000001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1423.13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1409.4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1409.94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1414.72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1410.3200000000002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1410.35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1398.17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1394.7800000000002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1410.6100000000001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1428.29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1439.08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1461.17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1717.9</v>
      </c>
    </row>
    <row r="587" spans="1:25" x14ac:dyDescent="0.2">
      <c r="A587" s="77">
        <f t="shared" si="24"/>
        <v>43266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1390.4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1380.06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1404.5500000000002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1402.99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1420.69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1421.8400000000001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1443.96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1407.27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1420.5900000000001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1399.25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1444.8400000000001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1440.52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1391.95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1400.8400000000001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1400.23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1425.5700000000002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1431.38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1410.06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1405.44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1423.7800000000002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1441.1599999999999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1480.48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1471.44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1725.8700000000003</v>
      </c>
    </row>
    <row r="588" spans="1:25" x14ac:dyDescent="0.2">
      <c r="A588" s="77">
        <f t="shared" si="24"/>
        <v>43267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1415.7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1382.8600000000001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1407.08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1406.71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1474.79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1473.5900000000001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1524.22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1415.1100000000001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1568.31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1425.38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1433.4099999999999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1432.3700000000001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1431.48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1431.1200000000001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1431.0700000000002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1431.69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1430.27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1425.65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1425.45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1427.6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1445.3000000000002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1470.56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1480.81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2011.88</v>
      </c>
    </row>
    <row r="589" spans="1:25" x14ac:dyDescent="0.2">
      <c r="A589" s="77">
        <f t="shared" si="24"/>
        <v>43268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1419.31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1428.79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1426.5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1426.1599999999999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1476.1999999999998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1475.65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1532.7600000000002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1449.56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1621.8899999999999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1463.0500000000002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1462.7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1463.25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1462.31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1462.1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1461.9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1462.1100000000001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1509.04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1509.65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1507.49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1461.5500000000002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1433.83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1469.54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1452.98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2031.5</v>
      </c>
    </row>
    <row r="590" spans="1:25" x14ac:dyDescent="0.2">
      <c r="A590" s="77">
        <f t="shared" si="24"/>
        <v>43269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1416.3600000000001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1399.3700000000001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1399.19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1415.95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1496.95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1465.31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1514.6100000000001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1404.7800000000002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1502.39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1393.3600000000001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1393.66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1393.5500000000002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1394.2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1394.4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1394.63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1394.3600000000001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1395.42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1394.4900000000002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1393.58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1391.98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1428.83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1432.19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1444.3400000000001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1748.54</v>
      </c>
    </row>
    <row r="591" spans="1:25" x14ac:dyDescent="0.2">
      <c r="A591" s="77">
        <f t="shared" si="24"/>
        <v>43270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1387.6100000000001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1396.38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1396.68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1414.72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1495.8400000000001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1463.3899999999999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1511.87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1402.2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1498.04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1390.15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1390.25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1389.77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1391.03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1391.3400000000001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1391.29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1391.3000000000002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1391.08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1390.13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1390.08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1386.96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1422.02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1427.98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1433.8700000000001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1734.3600000000001</v>
      </c>
    </row>
    <row r="592" spans="1:25" x14ac:dyDescent="0.2">
      <c r="A592" s="77">
        <f t="shared" si="24"/>
        <v>43271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1395.54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1381.0300000000002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1393.81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1411.17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1460.0500000000002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1460.12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1432.44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1395.02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1405.1100000000001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1414.25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1430.22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1450.54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1437.44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1442.7400000000002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1437.98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1443.4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1441.66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1387.17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1386.3600000000001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1405.52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1492.3200000000002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1463.41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1446.77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1748.46</v>
      </c>
    </row>
    <row r="593" spans="1:25" x14ac:dyDescent="0.2">
      <c r="A593" s="77">
        <f t="shared" si="24"/>
        <v>43272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1398.3400000000001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1379.3400000000001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1394.4299999999998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1411.3700000000001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1460.46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1461.54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1434.71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1392.22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1410.16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1415.9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1431.3400000000001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1459.24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1439.31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1443.23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1443.38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1443.74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1442.17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1383.6100000000001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1382.66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1407.76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1491.99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1466.04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1439.23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1735.54</v>
      </c>
    </row>
    <row r="594" spans="1:25" x14ac:dyDescent="0.2">
      <c r="A594" s="77">
        <f t="shared" si="24"/>
        <v>43273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1393.3000000000002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1394.63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1393.8200000000002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1410.72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1459.8200000000002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1459.7200000000003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1431.2800000000002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1393.45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1447.89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1389.26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1401.0100000000002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1402.3200000000002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1407.6599999999999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1392.55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1392.5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1391.85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1407.1100000000001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1391.1100000000001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1390.1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1380.3200000000002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1429.66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1412.97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1516.71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1888.4499999999998</v>
      </c>
    </row>
    <row r="595" spans="1:25" x14ac:dyDescent="0.2">
      <c r="A595" s="77">
        <f t="shared" si="24"/>
        <v>43274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1409.23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1394.52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1412.02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1412.79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1462.7600000000002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1458.14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1424.18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1382.41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1447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1408.0900000000001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1405.99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1405.54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1406.4700000000003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1406.91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1406.97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1406.17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1405.08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1406.38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1405.8400000000001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1409.0900000000001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1432.8600000000001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1441.8200000000002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1522.16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1899.6399999999999</v>
      </c>
    </row>
    <row r="596" spans="1:25" x14ac:dyDescent="0.2">
      <c r="A596" s="77">
        <f t="shared" si="24"/>
        <v>43275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1394.9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1399.6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1417.0700000000002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1435.87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1498.24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1496.98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1510.9099999999999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1433.4099999999999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1677.13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1501.12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1453.19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1453.2600000000002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1452.71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1452.7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1452.5900000000001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1452.91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1451.9900000000002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1409.3400000000001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1409.27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1410.65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1407.8600000000001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1428.1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1526.94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1892.87</v>
      </c>
    </row>
    <row r="597" spans="1:25" x14ac:dyDescent="0.2">
      <c r="A597" s="77">
        <f t="shared" si="24"/>
        <v>43276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1396.42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1399.8400000000001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1415.58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1462.8600000000001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1460.22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1460.77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1451.04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1388.41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1450.35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1390.5500000000002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1419.0700000000002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1430.3400000000001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1420.48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1441.42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1444.77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1448.16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1440.29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1397.4700000000003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1407.5700000000002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1409.3400000000001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1431.3200000000002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1442.3000000000002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1444.67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1886.3000000000002</v>
      </c>
    </row>
    <row r="598" spans="1:25" x14ac:dyDescent="0.2">
      <c r="A598" s="77">
        <f t="shared" si="24"/>
        <v>43277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1376.68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1394.27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1412.46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1458.97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1458.95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1459.91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1444.19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1378.6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1390.44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1421.5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1420.18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1414.41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1436.31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1436.25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1436.71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1436.06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1398.9900000000002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1405.8200000000002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1408.7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1434.0300000000002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1439.6100000000001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1441.06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1886.81</v>
      </c>
    </row>
    <row r="599" spans="1:25" x14ac:dyDescent="0.2">
      <c r="A599" s="77">
        <f t="shared" si="24"/>
        <v>43278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1391.71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1377.06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1411.8400000000001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1450.2400000000002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1461.02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1458.5300000000002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1442.2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1406.19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1451.88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1449.8899999999999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1530.6399999999999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1553.31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1534.5500000000002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1550.66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1543.71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1544.3400000000001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1524.3899999999999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1486.3899999999999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1449.62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1446.3200000000002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1599.9900000000002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1666.7600000000002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1410.96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1662.65</v>
      </c>
    </row>
    <row r="600" spans="1:25" x14ac:dyDescent="0.2">
      <c r="A600" s="77">
        <f t="shared" si="24"/>
        <v>43279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1394.8400000000001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1381.9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1416.43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1453.79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1464.2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1463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1451.08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1420.29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1454.49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1453.52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1524.71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1548.3400000000001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1529.0500000000002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1543.13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1536.06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1528.2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1513.85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1472.98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1447.77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1435.31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1563.67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1594.8600000000001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1400.8400000000001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1656.6399999999999</v>
      </c>
    </row>
    <row r="601" spans="1:25" x14ac:dyDescent="0.2">
      <c r="A601" s="77">
        <f t="shared" si="24"/>
        <v>43280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1400.48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1380.95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1390.6399999999999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1415.8400000000001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1434.49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1465.63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1452.58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1430.31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1398.9700000000003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1533.92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1603.0900000000001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1615.1800000000003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1623.5500000000002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1637.29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1649.06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1637.1599999999999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1617.15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1599.42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1555.04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1540.3400000000001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1685.67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1711.33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1620.1599999999999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1491.5100000000002</v>
      </c>
    </row>
    <row r="602" spans="1:25" x14ac:dyDescent="0.2">
      <c r="A602" s="77">
        <f t="shared" si="24"/>
        <v>43281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1454.49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1403.17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1386.19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1381.04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1419.0100000000002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1392.02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1378.38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1409.7800000000002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1411.14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1479.06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1560.42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1561.14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1565.69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1563.9299999999998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1557.69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1564.0300000000002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1563.3400000000001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1561.3000000000002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1539.3200000000002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1534.3000000000002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1692.92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1864.1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1565.08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1459.69</v>
      </c>
    </row>
    <row r="603" spans="1:25" hidden="1" x14ac:dyDescent="0.2">
      <c r="A603" s="77">
        <f t="shared" si="24"/>
        <v>43282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563.32000000000005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6"/>
      <c r="W605" s="86"/>
      <c r="X605" s="86"/>
      <c r="Y605" s="86"/>
    </row>
    <row r="606" spans="1:25" ht="59.25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497313.05</v>
      </c>
      <c r="O607" s="173"/>
      <c r="P607" s="172">
        <f>'Расчет сбытовых надбавок'!E3034+АТС!$B$24</f>
        <v>489375.77999999997</v>
      </c>
      <c r="Q607" s="173"/>
      <c r="R607" s="172">
        <f>'Расчет сбытовых надбавок'!F3034+АТС!$B$24</f>
        <v>460593.89999999997</v>
      </c>
      <c r="S607" s="173"/>
      <c r="T607" s="172">
        <f>'Расчет сбытовых надбавок'!G3034+АТС!$B$24</f>
        <v>435150.13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21" x14ac:dyDescent="0.25">
      <c r="A609" s="199" t="s">
        <v>159</v>
      </c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1"/>
      <c r="N609" s="208" t="s">
        <v>92</v>
      </c>
      <c r="O609" s="208"/>
      <c r="P609" s="208"/>
      <c r="Q609" s="208"/>
      <c r="R609" s="208"/>
      <c r="S609" s="208"/>
      <c r="T609" s="208"/>
      <c r="U609" s="208"/>
    </row>
    <row r="610" spans="1:21" x14ac:dyDescent="0.25">
      <c r="A610" s="202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197" t="s">
        <v>0</v>
      </c>
      <c r="O610" s="197"/>
      <c r="P610" s="197" t="s">
        <v>1</v>
      </c>
      <c r="Q610" s="197"/>
      <c r="R610" s="197" t="s">
        <v>2</v>
      </c>
      <c r="S610" s="197"/>
      <c r="T610" s="197" t="s">
        <v>3</v>
      </c>
      <c r="U610" s="197"/>
    </row>
    <row r="611" spans="1:21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198">
        <f>'РСТ РСО-А'!K8</f>
        <v>1119305.67</v>
      </c>
      <c r="O611" s="198"/>
      <c r="P611" s="198">
        <f>'РСТ РСО-А'!L8</f>
        <v>1755188.3</v>
      </c>
      <c r="Q611" s="198"/>
      <c r="R611" s="172">
        <f>'РСТ РСО-А'!M8</f>
        <v>1305197.07</v>
      </c>
      <c r="S611" s="173"/>
      <c r="T611" s="172">
        <f>'РСТ РСО-А'!N8</f>
        <v>1348410.21</v>
      </c>
      <c r="U611" s="173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июне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53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4.25" customHeight="1" x14ac:dyDescent="0.2">
      <c r="A15" s="77">
        <f>АТС!A41</f>
        <v>43252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2727.53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2689.16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2683.95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2702.81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2723.75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2724.19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2705.65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2733.12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2713.5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2718.67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2755.29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2763.94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2722.8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2741.6400000000003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2722.01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2717.9700000000003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2716.99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2688.77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2701.3900000000003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2766.48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2877.45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2839.36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2760.66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3048.87</v>
      </c>
      <c r="AA15" s="78"/>
    </row>
    <row r="16" spans="1:27" x14ac:dyDescent="0.2">
      <c r="A16" s="77">
        <f>A15+1</f>
        <v>43253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2761.57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2703.6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2691.59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2683.21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2707.27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2707.74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2683.7200000000003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2732.4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2748.7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2719.7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2719.54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2710.63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2711.81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2711.23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2710.61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2710.12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2709.85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2701.26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2700.86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2737.49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2825.01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2785.2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2759.9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3282.38</v>
      </c>
    </row>
    <row r="17" spans="1:25" x14ac:dyDescent="0.2">
      <c r="A17" s="77">
        <f t="shared" ref="A17:A45" si="0">A16+1</f>
        <v>43254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2687.48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2651.9700000000003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2668.59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2674.26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2689.1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2689.02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2644.9300000000003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2451.38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2881.25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2719.62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2719.4300000000003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2720.14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2719.8500000000004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2719.8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2720.15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2718.82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2717.73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2717.25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2717.87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2718.05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2797.84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2798.16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2761.79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3285.8900000000003</v>
      </c>
    </row>
    <row r="18" spans="1:25" x14ac:dyDescent="0.2">
      <c r="A18" s="77">
        <f t="shared" si="0"/>
        <v>43255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2714.33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2683.19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2677.94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2673.88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2708.12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2709.7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2702.76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2779.59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2725.1800000000003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2734.4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2796.58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2796.25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2744.67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2766.59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2735.5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2735.51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2735.36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2702.44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2709.33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2764.41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2869.46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2809.7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2765.01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3104.08</v>
      </c>
    </row>
    <row r="19" spans="1:25" x14ac:dyDescent="0.2">
      <c r="A19" s="77">
        <f t="shared" si="0"/>
        <v>43256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2710.7799999999997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2682.23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2673.03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2643.83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2692.75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2710.1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2703.15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2775.42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2723.58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2733.8900000000003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2794.13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2794.15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2744.28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2766.3900000000003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2735.45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2735.05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2735.02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2701.8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2711.82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2763.37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2904.79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2808.89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2768.32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3109.36</v>
      </c>
    </row>
    <row r="20" spans="1:25" x14ac:dyDescent="0.2">
      <c r="A20" s="77">
        <f t="shared" si="0"/>
        <v>43257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2702.2400000000002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2671.9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2674.6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2673.2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2709.59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2710.2200000000003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2703.57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2763.05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2727.77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2730.8900000000003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2795.04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2792.96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2740.55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2764.33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2733.5299999999997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2731.82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2731.4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2699.67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2709.38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2758.4700000000003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2837.05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2799.27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2729.51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2964.71</v>
      </c>
    </row>
    <row r="21" spans="1:25" x14ac:dyDescent="0.2">
      <c r="A21" s="77">
        <f t="shared" si="0"/>
        <v>43258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2717.04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2688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2676.33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2674.37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2750.84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2752.5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2731.41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2724.92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2738.76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2702.76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2748.34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2745.61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2710.63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2704.9700000000003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2704.81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2704.83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2703.6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2739.48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2739.96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2734.3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2788.37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2772.55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2800.37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3017.54</v>
      </c>
    </row>
    <row r="22" spans="1:25" x14ac:dyDescent="0.2">
      <c r="A22" s="77">
        <f t="shared" si="0"/>
        <v>43259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2710.05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2683.82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2680.6800000000003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2696.2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2727.87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2727.76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2748.8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2724.76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2719.77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2714.4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2756.5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2753.41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2720.89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2715.27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2716.03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2716.34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2715.1800000000003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2694.24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2694.02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2736.98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2796.45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2780.83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2761.51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3043.74</v>
      </c>
    </row>
    <row r="23" spans="1:25" x14ac:dyDescent="0.2">
      <c r="A23" s="77">
        <f t="shared" si="0"/>
        <v>43260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2711.86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2684.73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2700.02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2709.15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2729.13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2729.3199999999997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2751.84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2735.1400000000003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2721.58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2714.73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2735.6800000000003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2752.19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2705.29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2704.27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2704.28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2704.77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2703.98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2716.13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2723.37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2725.27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2777.26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2771.41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2771.45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3118.48</v>
      </c>
    </row>
    <row r="24" spans="1:25" x14ac:dyDescent="0.2">
      <c r="A24" s="77">
        <f t="shared" si="0"/>
        <v>43261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2715.16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2688.13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2705.69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2734.54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2734.9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2734.05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2753.4300000000003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2690.79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2721.35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2726.55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2726.21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2724.46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2724.34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2723.39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2723.35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2723.76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2722.46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2722.84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2722.17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2725.01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2709.0299999999997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2738.9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2771.67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3116.1000000000004</v>
      </c>
    </row>
    <row r="25" spans="1:25" x14ac:dyDescent="0.2">
      <c r="A25" s="77">
        <f t="shared" si="0"/>
        <v>43262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2701.9700000000003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2686.88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2716.66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2715.7799999999997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2736.94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2736.53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2753.51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2689.42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2722.95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2727.58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2728.41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2725.91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2724.67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2723.95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2723.37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2723.37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2722.94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2713.26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2724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2726.52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2705.8900000000003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2725.21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2772.82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3292.26</v>
      </c>
    </row>
    <row r="26" spans="1:25" x14ac:dyDescent="0.2">
      <c r="A26" s="77">
        <f t="shared" si="0"/>
        <v>43263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2691.4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2682.63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2712.74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2712.88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2729.92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2729.69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2717.6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2661.25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2720.82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2722.02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2723.54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2723.39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2721.4700000000003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2721.65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2721.1000000000004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2721.1000000000004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2720.31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2713.54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2721.12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2722.31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2699.1400000000003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2723.88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2766.11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3287.2</v>
      </c>
    </row>
    <row r="27" spans="1:25" x14ac:dyDescent="0.2">
      <c r="A27" s="77">
        <f t="shared" si="0"/>
        <v>43264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2695.01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2687.94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2717.1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2715.88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2736.16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2736.51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2761.46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2720.9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2728.52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2705.07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2746.3500000000004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2743.67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2722.62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2727.3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2729.31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2727.69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2726.4300000000003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2709.5299999999997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2708.44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2728.71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2731.59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2747.36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2781.55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3056.78</v>
      </c>
    </row>
    <row r="28" spans="1:25" x14ac:dyDescent="0.2">
      <c r="A28" s="77">
        <f t="shared" si="0"/>
        <v>43265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2697.42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2687.32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2715.32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2713.3900000000003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2735.21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2733.8900000000003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2761.69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2721.05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2729.95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2705.7799999999997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2746.42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2738.75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2723.05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2723.6800000000003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2729.13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2724.11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2724.1400000000003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2710.2200000000003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2706.35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2724.44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2744.6400000000003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2756.9700000000003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2782.2200000000003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3075.63</v>
      </c>
    </row>
    <row r="29" spans="1:25" x14ac:dyDescent="0.2">
      <c r="A29" s="77">
        <f t="shared" si="0"/>
        <v>43266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2701.34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2689.52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2717.51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2715.73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2735.96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2737.28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2762.55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2720.62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2735.85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2711.46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2763.56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2758.62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2703.11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2713.2799999999997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2712.58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2741.54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2748.1800000000003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2723.81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2718.5299999999997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2739.5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2759.35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2804.29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2793.95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3084.73</v>
      </c>
    </row>
    <row r="30" spans="1:25" x14ac:dyDescent="0.2">
      <c r="A30" s="77">
        <f t="shared" si="0"/>
        <v>43267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2730.25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2692.7200000000003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2720.4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2719.98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2797.79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2796.42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2854.2799999999997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2729.58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2904.67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2741.31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2750.49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2749.31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2748.29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2747.88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2747.82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2748.53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2746.91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2741.63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2741.4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2743.86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2764.08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2792.96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2804.67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3411.6000000000004</v>
      </c>
    </row>
    <row r="31" spans="1:25" x14ac:dyDescent="0.2">
      <c r="A31" s="77">
        <f t="shared" si="0"/>
        <v>43268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2734.38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2745.21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2742.6000000000004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2742.21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2799.4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2798.78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2864.03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2768.96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2965.9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2784.38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2783.96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2784.6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2783.53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2783.28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2783.0600000000004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2783.29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2836.9300000000003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2837.63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2835.16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2782.66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2750.98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2791.79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2772.87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3434.0200000000004</v>
      </c>
    </row>
    <row r="32" spans="1:25" x14ac:dyDescent="0.2">
      <c r="A32" s="77">
        <f t="shared" si="0"/>
        <v>43269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2731.01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2711.59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2711.38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2730.54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2823.11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2786.95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2843.29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2717.77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2829.33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2704.73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2705.07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2704.94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2705.69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2705.91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2706.1800000000003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2705.86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2707.08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2706.01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2704.98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2703.15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2745.26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2749.1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2762.9900000000002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3110.64</v>
      </c>
    </row>
    <row r="33" spans="1:25" x14ac:dyDescent="0.2">
      <c r="A33" s="77">
        <f t="shared" si="0"/>
        <v>43270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2698.15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2708.1800000000003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2708.52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2729.13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2821.84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2784.76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2840.17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2714.83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2824.36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2701.06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2701.17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2700.62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2702.06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2702.41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2702.36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2702.38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2702.11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2701.03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2700.98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2697.41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2737.48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2744.29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2751.02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3094.44</v>
      </c>
    </row>
    <row r="34" spans="1:25" x14ac:dyDescent="0.2">
      <c r="A34" s="77">
        <f t="shared" si="0"/>
        <v>43271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2707.2200000000003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2690.63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2705.24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2725.08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2780.94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2781.03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2749.39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2706.62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2718.16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2728.6000000000004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2746.85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2770.08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2755.1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2761.16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2755.71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2761.92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2759.92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2697.66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2696.7200000000003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2718.62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2817.8199999999997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2784.79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2765.77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3110.56</v>
      </c>
    </row>
    <row r="35" spans="1:25" x14ac:dyDescent="0.2">
      <c r="A35" s="77">
        <f t="shared" si="0"/>
        <v>43272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2710.41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2688.7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2705.95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2725.31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2781.41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2782.6400000000003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2751.98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2703.42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2723.9300000000003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2730.49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2748.13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2780.02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2757.23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2761.7200000000003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2761.8900000000003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2762.3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2760.51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2693.58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2692.5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2721.19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2817.45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2787.79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2757.15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3095.78</v>
      </c>
    </row>
    <row r="36" spans="1:25" x14ac:dyDescent="0.2">
      <c r="A36" s="77">
        <f t="shared" si="0"/>
        <v>43273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2704.66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2706.1800000000003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2705.25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2724.56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2780.6800000000003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2780.5600000000004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2748.07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2704.83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2767.05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2700.0299999999997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2713.46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2714.9700000000003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2721.0699999999997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2703.8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2703.75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2720.44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2702.15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2700.9900000000002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2689.82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2746.21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2727.14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2845.7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3270.54</v>
      </c>
    </row>
    <row r="37" spans="1:25" x14ac:dyDescent="0.2">
      <c r="A37" s="77">
        <f t="shared" si="0"/>
        <v>43274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2722.87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2706.05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2726.06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2726.9300000000003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2784.04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2778.76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2739.94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2692.21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2766.0299999999997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2721.56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2719.15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2718.6400000000003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2719.7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2720.21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2720.2799999999997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2719.37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2718.12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2719.6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2718.99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2722.7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2749.87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2760.11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2851.9300000000003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3283.32</v>
      </c>
    </row>
    <row r="38" spans="1:25" x14ac:dyDescent="0.2">
      <c r="A38" s="77">
        <f t="shared" si="0"/>
        <v>43275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2706.49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2711.86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2731.82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2753.3100000000004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2824.58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2823.15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2839.0699999999997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2750.49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3029.0299999999997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2827.87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2773.1000000000004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2773.1800000000003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2772.55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2772.54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2772.42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2772.78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2771.73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2722.99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2722.9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2724.49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2721.3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2744.4300000000003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2857.38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3275.59</v>
      </c>
    </row>
    <row r="39" spans="1:25" x14ac:dyDescent="0.2">
      <c r="A39" s="77">
        <f t="shared" si="0"/>
        <v>43276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2708.2200000000003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2712.13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2730.12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2784.15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2781.14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2781.76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2770.65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2699.06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2769.8500000000004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2701.52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2734.1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2746.98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2735.7200000000003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2759.65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2763.4700000000003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2767.3500000000004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2758.35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2709.4300000000003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2720.96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2722.99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2748.1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2760.66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2763.36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3268.08</v>
      </c>
    </row>
    <row r="40" spans="1:25" x14ac:dyDescent="0.2">
      <c r="A40" s="77">
        <f t="shared" si="0"/>
        <v>43277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2685.66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2705.76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2726.55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2779.7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2779.6800000000003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2780.78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2762.8100000000004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2687.85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2767.17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2701.3900000000003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2736.88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2735.37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2728.78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2753.81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2753.75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2754.27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2753.52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2711.16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2718.9700000000003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2722.26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2751.2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2757.58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2759.2400000000002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3268.66</v>
      </c>
    </row>
    <row r="41" spans="1:25" x14ac:dyDescent="0.2">
      <c r="A41" s="77">
        <f t="shared" si="0"/>
        <v>43278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2702.84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2686.1000000000004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2725.84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2769.73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2782.05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2779.21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2760.55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2719.3900000000003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2771.61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2769.33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2861.62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2887.53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2866.09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2884.5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2876.55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2877.27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2854.4700000000003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2811.04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2769.02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2765.26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2940.88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3017.1800000000003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2724.83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3012.49</v>
      </c>
    </row>
    <row r="42" spans="1:25" x14ac:dyDescent="0.2">
      <c r="A42" s="77">
        <f t="shared" si="0"/>
        <v>43279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2706.41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2691.63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2731.09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2773.79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2785.6800000000003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2784.31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2770.69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2735.5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2774.59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2773.48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2854.84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2881.8500000000004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2859.8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2875.8900000000003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2867.81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2858.83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2842.42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2795.7200000000003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2766.91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2752.66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2899.36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2935.01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2713.2799999999997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3005.61</v>
      </c>
    </row>
    <row r="43" spans="1:25" x14ac:dyDescent="0.2">
      <c r="A43" s="77">
        <f t="shared" si="0"/>
        <v>43280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2712.86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2690.54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2701.62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2730.42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2751.73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2787.32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2772.41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2746.96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2711.13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2865.37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2944.41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2958.23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2967.79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2983.5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2996.95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2983.3500000000004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2960.48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2940.2200000000003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2889.51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2872.7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3038.8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3068.12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2963.92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2816.9</v>
      </c>
    </row>
    <row r="44" spans="1:25" x14ac:dyDescent="0.2">
      <c r="A44" s="77">
        <f t="shared" si="0"/>
        <v>43281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2774.59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2715.94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2696.53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2690.6400000000003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2734.04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2703.2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2687.6000000000004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2723.49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2725.05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2802.66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2895.65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2896.4700000000003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2901.6800000000003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2899.66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2892.53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2899.77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2898.99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2896.66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2871.53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2865.8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3047.08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3242.7200000000003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2900.98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2780.5299999999997</v>
      </c>
    </row>
    <row r="45" spans="1:25" hidden="1" x14ac:dyDescent="0.2">
      <c r="A45" s="77">
        <f t="shared" si="0"/>
        <v>43282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1793.94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43252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2712.63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2674.87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2669.75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2688.31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2708.91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2709.34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2691.1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2718.13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2698.82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2703.91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2739.95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2748.45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2707.98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2726.51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2707.2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2703.2200000000003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2702.26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2674.49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2686.91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2750.95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2860.16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2822.67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2745.23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3028.84</v>
      </c>
      <c r="AA52" s="78"/>
    </row>
    <row r="53" spans="1:27" x14ac:dyDescent="0.2">
      <c r="A53" s="77">
        <f t="shared" si="1"/>
        <v>43253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2746.12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2689.08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2677.26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2669.01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2692.69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2693.16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2669.52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2717.42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2733.46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2704.9300000000003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2704.77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2696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2697.16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2696.59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2695.98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2695.5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2695.23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2686.77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2686.38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2722.4300000000003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2808.55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2769.38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2744.48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3258.62</v>
      </c>
    </row>
    <row r="54" spans="1:27" x14ac:dyDescent="0.2">
      <c r="A54" s="77">
        <f t="shared" si="1"/>
        <v>43254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2673.2200000000003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2638.27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2654.64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2660.21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2674.81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2674.7400000000002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2631.35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2440.89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2863.8900000000003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2704.84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2704.66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2705.36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2705.07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2705.0299999999997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2705.37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2704.06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2702.99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2702.51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2703.13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2703.3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2781.82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2782.1400000000003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2746.35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3262.08</v>
      </c>
    </row>
    <row r="55" spans="1:27" x14ac:dyDescent="0.2">
      <c r="A55" s="77">
        <f t="shared" si="1"/>
        <v>43255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2699.6400000000003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2669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2663.83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2659.83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2693.5299999999997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2695.08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2688.26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2763.86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2710.32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2719.3900000000003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2780.58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2780.25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2729.49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2751.06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2720.4700000000003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2720.48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2720.34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2687.94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2694.7200000000003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2748.92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2852.3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2793.4900000000002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2749.51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3083.17</v>
      </c>
    </row>
    <row r="56" spans="1:27" x14ac:dyDescent="0.2">
      <c r="A56" s="77">
        <f t="shared" si="1"/>
        <v>43256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2696.15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2668.06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2659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2630.27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2678.4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2695.48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2688.64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2759.76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2708.7400000000002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2718.8900000000003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2778.17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2778.19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2729.11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2750.87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2720.42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2720.0299999999997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2687.31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2697.17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2747.9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2887.06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2792.69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2752.77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3088.37</v>
      </c>
    </row>
    <row r="57" spans="1:27" x14ac:dyDescent="0.2">
      <c r="A57" s="77">
        <f t="shared" si="1"/>
        <v>43257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2687.7400000000002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2657.88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2660.54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2659.17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2694.9700000000003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2695.6000000000004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2689.05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2747.58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2712.87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2715.9300000000003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2779.0600000000004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2777.01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2725.45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2748.85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2718.5299999999997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2716.8500000000004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2716.44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2685.2200000000003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2694.77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2743.07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2820.41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2783.23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2714.57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2946.02</v>
      </c>
    </row>
    <row r="58" spans="1:27" x14ac:dyDescent="0.2">
      <c r="A58" s="77">
        <f t="shared" si="1"/>
        <v>43258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2702.3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2673.73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2662.25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2660.32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2735.57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2737.2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2716.45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2710.06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2723.6800000000003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2688.26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2733.11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2730.42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2696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2690.4300000000003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2690.27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2690.29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2689.08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2724.3900000000003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2724.86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2719.29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2772.5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2756.94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2784.31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2998.02</v>
      </c>
    </row>
    <row r="59" spans="1:27" x14ac:dyDescent="0.2">
      <c r="A59" s="77">
        <f t="shared" si="1"/>
        <v>43259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2695.4300000000003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2669.61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2666.52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2681.8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2712.9700000000003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2712.86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2733.5600000000004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2709.9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2704.99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2699.71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2741.1400000000003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2738.1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2706.09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2700.56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2701.31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2701.62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2700.48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2679.87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2679.65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2721.9300000000003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2780.45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2765.07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2746.06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3023.79</v>
      </c>
    </row>
    <row r="60" spans="1:27" x14ac:dyDescent="0.2">
      <c r="A60" s="77">
        <f t="shared" si="1"/>
        <v>43260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2697.21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2670.51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2685.56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2694.55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2714.21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2714.39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2736.55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2720.11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2706.78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2700.04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2720.65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2736.89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2690.75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2689.7400000000002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2689.75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2690.23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2689.46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2701.41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2708.5299999999997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2710.41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2761.57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2755.81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2755.84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3097.34</v>
      </c>
    </row>
    <row r="61" spans="1:27" x14ac:dyDescent="0.2">
      <c r="A61" s="77">
        <f t="shared" si="1"/>
        <v>43261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2700.45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2673.8500000000004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2691.1400000000003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2719.53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2719.88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2719.05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2738.12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2676.48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2706.55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2711.67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2711.33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2709.61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2709.49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2708.56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2708.52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2708.92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2707.64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2708.02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2707.3500000000004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2710.15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2694.42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2723.82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2756.0699999999997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3095</v>
      </c>
    </row>
    <row r="62" spans="1:27" x14ac:dyDescent="0.2">
      <c r="A62" s="77">
        <f t="shared" si="1"/>
        <v>43262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2687.4700000000003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2672.63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2701.94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2701.0699999999997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2721.89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2721.4900000000002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2738.19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2675.13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2708.13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2712.67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2713.5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2711.03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2709.82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2709.11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2708.5299999999997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2708.5299999999997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2708.11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2698.59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2709.16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2711.63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2691.33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2710.35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2757.19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3268.34</v>
      </c>
    </row>
    <row r="63" spans="1:27" x14ac:dyDescent="0.2">
      <c r="A63" s="77">
        <f t="shared" si="1"/>
        <v>43263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2677.08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2668.45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2698.08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2698.21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2714.98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2714.76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2702.86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2647.4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2706.03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2707.21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2708.7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2708.56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2706.67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2706.84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2706.3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2706.3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2705.53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2698.86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2706.32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2707.49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2684.69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2709.0299999999997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2750.6000000000004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3263.37</v>
      </c>
    </row>
    <row r="64" spans="1:27" x14ac:dyDescent="0.2">
      <c r="A64" s="77">
        <f t="shared" si="1"/>
        <v>43264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2680.63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2673.67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2702.37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2701.16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2721.12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2721.46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2746.01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2706.1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2713.61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2690.52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2731.15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2728.51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2707.8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2712.4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2714.38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2712.78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2711.55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2694.91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2693.85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2713.79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2716.62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2732.14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2765.79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3036.63</v>
      </c>
    </row>
    <row r="65" spans="1:25" x14ac:dyDescent="0.2">
      <c r="A65" s="77">
        <f t="shared" si="1"/>
        <v>43265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2683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2673.06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2700.61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2698.71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2720.19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2718.8900000000003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2746.25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2706.25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2715.02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2691.2200000000003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2731.2200000000003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2723.67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2708.2200000000003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2708.84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2714.21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2709.27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2709.29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2695.6000000000004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2691.79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2709.59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2729.4700000000003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2741.6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2766.45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3055.17</v>
      </c>
    </row>
    <row r="66" spans="1:25" x14ac:dyDescent="0.2">
      <c r="A66" s="77">
        <f t="shared" si="1"/>
        <v>43266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2686.86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2675.23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2702.77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2701.02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2720.92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2722.2200000000003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2747.09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2705.83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2720.81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2696.81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2748.09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2743.2200000000003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2688.6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2698.6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2697.92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2726.41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2732.95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2708.9700000000003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2703.7799999999997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2724.4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2743.94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2788.17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2777.9900000000002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3064.13</v>
      </c>
    </row>
    <row r="67" spans="1:25" x14ac:dyDescent="0.2">
      <c r="A67" s="77">
        <f t="shared" si="1"/>
        <v>43267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2715.31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2678.38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2705.61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2705.2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2781.77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2780.42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2837.36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2714.65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2886.94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2726.19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2735.23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2734.06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2733.06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2732.65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2732.59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2733.29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2731.7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2726.5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2726.28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2728.69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2748.6000000000004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2777.01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2788.54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3385.78</v>
      </c>
    </row>
    <row r="68" spans="1:25" x14ac:dyDescent="0.2">
      <c r="A68" s="77">
        <f t="shared" si="1"/>
        <v>43268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2719.37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2730.03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2727.46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2727.08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2783.3500000000004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2782.7400000000002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2846.95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2753.3900000000003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2947.2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2768.57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2768.16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2768.79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2767.73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2767.49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2767.27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2767.5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2820.28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2820.9700000000003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2818.54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2766.88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2735.71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2775.86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2757.24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3407.84</v>
      </c>
    </row>
    <row r="69" spans="1:25" x14ac:dyDescent="0.2">
      <c r="A69" s="77">
        <f t="shared" si="1"/>
        <v>43269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2716.06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2696.95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2696.74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2715.59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2806.69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2771.11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2826.55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2703.0299999999997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2812.81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2690.19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2690.52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2690.4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2691.1400000000003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2691.36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2691.62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2691.31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2692.51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2691.46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2690.44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2688.64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2730.08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2733.86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2747.52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3089.63</v>
      </c>
    </row>
    <row r="70" spans="1:25" x14ac:dyDescent="0.2">
      <c r="A70" s="77">
        <f t="shared" si="1"/>
        <v>43270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2683.7200000000003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2693.59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2693.92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2714.21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2805.44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2768.95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2823.4700000000003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2700.13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2807.91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2686.58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2686.69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2686.15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2687.57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2687.91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2687.87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2687.88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2687.62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2686.55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2686.5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2682.99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2722.42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2729.12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2735.74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3073.6800000000003</v>
      </c>
    </row>
    <row r="71" spans="1:25" x14ac:dyDescent="0.2">
      <c r="A71" s="77">
        <f t="shared" si="1"/>
        <v>43271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2692.65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2676.32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2690.7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2710.2200000000003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2765.19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2765.27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2734.14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2692.06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2703.41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2713.6800000000003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2731.6400000000003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2754.5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2739.76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2745.7200000000003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2740.36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2746.4700000000003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2744.51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2683.23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2682.31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2703.86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2801.48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2768.9700000000003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2750.26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3089.54</v>
      </c>
    </row>
    <row r="72" spans="1:25" x14ac:dyDescent="0.2">
      <c r="A72" s="77">
        <f t="shared" si="1"/>
        <v>43272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2695.78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2674.42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2691.4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2710.44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2765.65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2766.86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2736.69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2688.91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2709.08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2715.54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2732.9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2764.28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2741.86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2746.27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2746.44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2746.85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2745.08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2679.2200000000003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2678.16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2706.3900000000003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2801.11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2771.9300000000003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2741.77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3075</v>
      </c>
    </row>
    <row r="73" spans="1:25" x14ac:dyDescent="0.2">
      <c r="A73" s="77">
        <f t="shared" si="1"/>
        <v>43273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2690.12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2691.62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2690.71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2709.71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2764.9300000000003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2764.82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2732.84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2690.29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2751.52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2685.57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2698.79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2700.27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2706.2799999999997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2689.27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2689.23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2688.49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2705.65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2687.66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2686.52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2675.52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2731.01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2712.25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2828.91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3246.98</v>
      </c>
    </row>
    <row r="74" spans="1:25" x14ac:dyDescent="0.2">
      <c r="A74" s="77">
        <f t="shared" si="1"/>
        <v>43274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2708.04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2691.49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2711.1800000000003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2712.04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2768.24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2763.04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2724.8500000000004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2677.88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2750.51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2706.75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2704.3900000000003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2703.8900000000003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2704.9300000000003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2705.4300000000003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2705.49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2704.6000000000004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2703.37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2704.83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2704.23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2707.88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2734.62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2744.69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2835.04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3259.55</v>
      </c>
    </row>
    <row r="75" spans="1:25" x14ac:dyDescent="0.2">
      <c r="A75" s="77">
        <f t="shared" si="1"/>
        <v>43275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2691.92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2697.21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2716.8500000000004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2738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2808.14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2806.73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2822.3900000000003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2735.23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3009.3199999999997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2811.37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2757.48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2757.55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2756.94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2756.92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2756.8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2757.16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2756.13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2708.16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2708.08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2709.63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2706.5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2729.26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2840.41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3251.94</v>
      </c>
    </row>
    <row r="76" spans="1:25" x14ac:dyDescent="0.2">
      <c r="A76" s="77">
        <f t="shared" si="1"/>
        <v>43276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2693.63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2697.4700000000003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2715.17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2768.3500000000004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2765.38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2765.99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2755.06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2684.62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2754.28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2687.03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2719.1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2731.77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2720.69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2744.24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2748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2751.81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2742.96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2694.82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2706.17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2708.16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2732.87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2745.23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2747.8900000000003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3244.55</v>
      </c>
    </row>
    <row r="77" spans="1:25" x14ac:dyDescent="0.2">
      <c r="A77" s="77">
        <f t="shared" si="1"/>
        <v>43277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2671.4300000000003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2691.21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2711.67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2763.9700000000003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2763.95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2765.03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2747.3500000000004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2673.59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2751.6400000000003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2686.91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2721.83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2720.35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2713.86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2738.4900000000002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2738.4300000000003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2738.94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2738.21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2696.52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2704.2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2707.44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2735.9300000000003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2742.2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2743.83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3245.13</v>
      </c>
    </row>
    <row r="78" spans="1:25" x14ac:dyDescent="0.2">
      <c r="A78" s="77">
        <f t="shared" si="1"/>
        <v>43278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2688.33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2671.86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2710.9700000000003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2754.15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2766.28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2763.48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2745.12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2704.62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2756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2753.76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2844.58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2870.07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2848.98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2867.09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2859.27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2859.98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2837.54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2794.81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2753.45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2749.75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2922.57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2997.66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2709.98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2993.04</v>
      </c>
    </row>
    <row r="79" spans="1:25" x14ac:dyDescent="0.2">
      <c r="A79" s="77">
        <f t="shared" si="1"/>
        <v>43279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2691.85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2677.3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2716.13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2758.15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2769.86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2768.51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2755.1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2720.4700000000003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2758.9300000000003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2757.84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2837.91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2864.48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2842.79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2858.62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2850.67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2841.83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2825.69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2779.73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2751.38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2737.36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2881.7200000000003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2916.8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2698.6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2986.27</v>
      </c>
    </row>
    <row r="80" spans="1:25" x14ac:dyDescent="0.2">
      <c r="A80" s="77">
        <f t="shared" si="1"/>
        <v>43280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2698.2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2676.23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2687.13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2715.4700000000003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2736.44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2771.46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2756.79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2731.75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2696.4900000000002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2848.27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2926.05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2939.65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2949.06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2964.52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2977.75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2964.37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2941.86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2921.92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2872.02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2855.49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3018.9300000000003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3047.7799999999997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2945.25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2800.57</v>
      </c>
    </row>
    <row r="81" spans="1:27" x14ac:dyDescent="0.2">
      <c r="A81" s="77">
        <f t="shared" ref="A81:A82" si="2">A44</f>
        <v>43281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2758.9300000000003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2701.23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2682.13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2676.33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2719.04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2688.69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2673.34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2708.65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2710.19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2786.56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2878.0600000000004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2878.87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2884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2882.01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2875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2882.12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2881.3500000000004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2879.06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2854.33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2848.7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3027.08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3219.59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2883.31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2764.7799999999997</v>
      </c>
    </row>
    <row r="82" spans="1:27" hidden="1" x14ac:dyDescent="0.2">
      <c r="A82" s="77">
        <f t="shared" si="2"/>
        <v>43282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1793.94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43252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2658.59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2623.0600000000004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2618.2399999999998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2635.71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2655.1000000000004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2655.5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2638.34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2663.77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2645.6000000000004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2650.3900000000003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2684.31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2692.32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2654.2200000000003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2671.67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2653.48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2649.75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2648.83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2622.7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2634.3900000000003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2694.67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2797.45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2762.17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2689.28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2956.21</v>
      </c>
      <c r="AA89" s="78"/>
    </row>
    <row r="90" spans="1:27" x14ac:dyDescent="0.2">
      <c r="A90" s="77">
        <f t="shared" si="3"/>
        <v>43253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2690.12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2636.4300000000003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2625.31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2617.5500000000002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2639.84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2640.27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2618.02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2663.1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2678.21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2651.3500000000004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2651.2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2642.95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2644.03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2643.5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2642.9300000000003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2642.48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2642.2200000000003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2634.26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2633.8900000000003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2667.82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2748.88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2712.01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2688.58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3172.48</v>
      </c>
    </row>
    <row r="91" spans="1:27" x14ac:dyDescent="0.2">
      <c r="A91" s="77">
        <f t="shared" si="3"/>
        <v>43254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2621.5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2588.61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2604.0100000000002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2609.2600000000002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2623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2622.9300000000003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2582.1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2402.84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2800.9700000000003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2651.27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2651.1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2651.75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2651.4900000000002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2651.44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2651.76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2650.53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2649.53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2649.08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2649.65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2649.81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2723.7200000000003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2724.02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2690.33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3175.73</v>
      </c>
    </row>
    <row r="92" spans="1:27" x14ac:dyDescent="0.2">
      <c r="A92" s="77">
        <f t="shared" si="3"/>
        <v>43255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2646.38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2617.54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2612.67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2608.91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2640.62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2642.09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2635.66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2706.82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2656.4300000000003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2664.96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2722.55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2722.24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2674.4700000000003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2694.77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2665.98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2665.99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2665.85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2635.36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2641.74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2692.75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2790.05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2734.7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2693.31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3007.34</v>
      </c>
    </row>
    <row r="93" spans="1:27" x14ac:dyDescent="0.2">
      <c r="A93" s="77">
        <f t="shared" si="3"/>
        <v>43256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2643.09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2616.65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2608.12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2581.08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2626.38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2642.45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2636.02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2702.95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2654.94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2664.4900000000002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2720.28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2720.3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2674.11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2694.59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2665.9300000000003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2665.56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2665.54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2634.77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2644.05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2691.8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2822.77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2733.95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2696.38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3012.24</v>
      </c>
    </row>
    <row r="94" spans="1:27" x14ac:dyDescent="0.2">
      <c r="A94" s="77">
        <f t="shared" si="3"/>
        <v>43257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2635.17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2607.0700000000002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2609.58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2608.2800000000002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2641.98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2642.57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2636.41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2691.5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2658.82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2661.71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2721.12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2719.2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2670.66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2692.6800000000003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2664.15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2662.57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2662.1800000000003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2632.8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2641.79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2687.25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2760.04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2725.04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2660.4300000000003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2878.26</v>
      </c>
    </row>
    <row r="95" spans="1:27" x14ac:dyDescent="0.2">
      <c r="A95" s="77">
        <f t="shared" si="3"/>
        <v>43258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2648.88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2621.99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2611.1800000000003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2609.37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2680.19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2681.7200000000003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2662.19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2656.1800000000003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2669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2635.66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2677.87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2675.35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2642.95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2637.7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2637.55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2637.57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2636.4300000000003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2669.67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2670.11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2664.87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2714.95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2700.3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2726.06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2927.2</v>
      </c>
    </row>
    <row r="96" spans="1:27" x14ac:dyDescent="0.2">
      <c r="A96" s="77">
        <f t="shared" si="3"/>
        <v>43259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2642.41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2618.11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2615.21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2629.58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2658.92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2658.81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2678.3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2656.0299999999997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2651.41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2646.4300000000003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2685.4300000000003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2682.57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2652.45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2647.24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2647.95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2648.23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2647.16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2627.77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2627.56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2667.3500000000004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2722.4300000000003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2707.96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2690.07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2951.46</v>
      </c>
    </row>
    <row r="97" spans="1:25" x14ac:dyDescent="0.2">
      <c r="A97" s="77">
        <f t="shared" si="3"/>
        <v>43260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2644.08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2618.9499999999998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2633.12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2641.58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2660.08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2660.26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2681.11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2665.6400000000003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2653.09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2646.75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2666.15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2681.44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2638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2637.06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2637.07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2637.52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2636.79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2648.04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2654.74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2656.51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2704.66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2699.2400000000002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2699.27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3020.68</v>
      </c>
    </row>
    <row r="98" spans="1:25" x14ac:dyDescent="0.2">
      <c r="A98" s="77">
        <f t="shared" si="3"/>
        <v>43261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2647.14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2622.1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2638.37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2665.09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2665.42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2664.6400000000003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2682.59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2624.57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2652.87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2657.69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2657.37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2655.76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2655.64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2654.76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2654.73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2655.11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2653.9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2654.26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2653.63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2656.26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2641.46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2669.13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2699.48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3018.48</v>
      </c>
    </row>
    <row r="99" spans="1:25" x14ac:dyDescent="0.2">
      <c r="A99" s="77">
        <f t="shared" si="3"/>
        <v>43262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2634.92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2620.9499999999998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2648.5299999999997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2647.7200000000003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2667.32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2666.94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2682.66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2623.3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2654.36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2658.64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2659.41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2657.09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2655.95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2655.28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2654.74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2654.74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2654.35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2645.38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2655.33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2657.66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2638.56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2656.45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2700.54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3181.63</v>
      </c>
    </row>
    <row r="100" spans="1:25" x14ac:dyDescent="0.2">
      <c r="A100" s="77">
        <f t="shared" si="3"/>
        <v>43263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2625.1400000000003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2617.02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2644.9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2645.03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2660.81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2660.6000000000004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2649.4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2597.21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2652.3900000000003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2653.4900000000002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2654.9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2654.76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2652.99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2653.15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2652.6400000000003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2652.6400000000003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2651.91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2645.6400000000003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2652.66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2653.76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2632.3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2655.21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2694.33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3176.94</v>
      </c>
    </row>
    <row r="101" spans="1:25" x14ac:dyDescent="0.2">
      <c r="A101" s="77">
        <f t="shared" si="3"/>
        <v>43264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2628.48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2621.9300000000003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2648.94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2647.81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2666.59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2666.91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2690.02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2652.46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2659.52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2637.79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2676.03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2673.55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2654.05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2658.39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2660.24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2658.74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2657.58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2641.92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2640.92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2659.69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2662.36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2676.96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2708.63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2963.54</v>
      </c>
    </row>
    <row r="102" spans="1:25" x14ac:dyDescent="0.2">
      <c r="A102" s="77">
        <f t="shared" si="3"/>
        <v>43265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2630.71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2621.3500000000004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2647.29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2645.5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2665.71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2664.4900000000002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2690.24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2652.6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2660.84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2638.45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2676.1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2668.99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2654.45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2655.0299999999997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2660.08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2655.4300000000003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2655.46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2642.57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2638.98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2655.73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2674.45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2685.87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2709.25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2980.99</v>
      </c>
    </row>
    <row r="103" spans="1:25" x14ac:dyDescent="0.2">
      <c r="A103" s="77">
        <f t="shared" si="3"/>
        <v>43266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2634.34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2623.4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2649.32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2647.67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2666.4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2667.63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2691.03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2652.2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2666.3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2643.71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2691.9700000000003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2687.3900000000003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2635.98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2645.4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2644.75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2671.57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2677.7200000000003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2655.16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2650.26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2669.6800000000003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2688.07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2729.69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2720.12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2989.4300000000003</v>
      </c>
    </row>
    <row r="104" spans="1:25" x14ac:dyDescent="0.2">
      <c r="A104" s="77">
        <f t="shared" si="3"/>
        <v>43267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2661.12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2626.36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2652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2651.6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2723.67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2722.4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2775.99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2660.5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2822.66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2671.37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2679.87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2678.77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2677.83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2677.44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2677.39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2678.04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2676.54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2671.65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2671.45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2673.7200000000003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2692.45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2719.2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2730.04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3292.16</v>
      </c>
    </row>
    <row r="105" spans="1:25" x14ac:dyDescent="0.2">
      <c r="A105" s="77">
        <f t="shared" si="3"/>
        <v>43268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2664.94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2674.98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2672.55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2672.2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2725.16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2724.58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2785.02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2696.96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2879.37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2711.25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2710.87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2711.45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2710.46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2710.23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2710.02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2710.24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2759.92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2760.57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2758.2799999999997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2709.65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2680.32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2718.11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2700.59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3312.9300000000003</v>
      </c>
    </row>
    <row r="106" spans="1:25" x14ac:dyDescent="0.2">
      <c r="A106" s="77">
        <f t="shared" si="3"/>
        <v>43269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2661.82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2643.84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2643.64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2661.39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2747.13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2713.6400000000003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2765.81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2649.56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2752.88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2637.48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2637.79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2637.6800000000003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2638.37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2638.58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2638.82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2638.53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2639.66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2638.67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2637.71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2636.02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2675.02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2678.58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2691.44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3013.42</v>
      </c>
    </row>
    <row r="107" spans="1:25" x14ac:dyDescent="0.2">
      <c r="A107" s="77">
        <f t="shared" si="3"/>
        <v>43270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2631.39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2640.6800000000003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2640.99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2660.08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2745.95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2711.6000000000004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2762.92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2646.84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2748.28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2634.08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2634.1800000000003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2633.6800000000003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2635.01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2635.34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2635.29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2635.3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2635.06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2634.06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2634.01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2630.7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2667.81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2674.12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2680.3500000000004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2998.42</v>
      </c>
    </row>
    <row r="108" spans="1:25" x14ac:dyDescent="0.2">
      <c r="A108" s="77">
        <f t="shared" si="3"/>
        <v>43271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2639.79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2624.42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2637.96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2656.33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2708.06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2708.1400000000003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2678.84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2639.2400000000002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2649.92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2659.59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2676.49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2698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2684.1400000000003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2689.74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2684.7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2690.45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2688.6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2630.9300000000003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2630.06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2650.3500000000004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2742.2200000000003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2711.63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2694.01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3013.34</v>
      </c>
    </row>
    <row r="109" spans="1:25" x14ac:dyDescent="0.2">
      <c r="A109" s="77">
        <f t="shared" si="3"/>
        <v>43272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2642.74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2622.63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2638.61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2656.54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2708.5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2709.6400000000003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2681.24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2636.27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2655.26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2661.34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2677.6800000000003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2707.21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2686.11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2690.26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2690.42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2690.8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2689.1400000000003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2627.16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2626.15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2652.7200000000003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2741.88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2714.41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2686.0299999999997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2999.66</v>
      </c>
    </row>
    <row r="110" spans="1:25" x14ac:dyDescent="0.2">
      <c r="A110" s="77">
        <f t="shared" si="3"/>
        <v>43273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2637.41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2638.82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2637.9700000000003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2655.85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2707.82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2707.7200000000003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2677.62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2637.57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2695.2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2633.13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2645.57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2646.9700000000003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2652.62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2636.62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2636.57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2635.88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2652.0299999999997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2635.09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2634.02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2623.67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2675.9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2658.24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2768.04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3161.5200000000004</v>
      </c>
    </row>
    <row r="111" spans="1:25" x14ac:dyDescent="0.2">
      <c r="A111" s="77">
        <f t="shared" si="3"/>
        <v>43274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2654.28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2638.71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2657.23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2658.04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2710.94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2706.04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2670.1000000000004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2625.8900000000003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2694.25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2653.07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2650.84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2650.37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2651.3500000000004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2651.82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2651.88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2651.04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2649.88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2651.26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2650.69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2654.13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2679.29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2688.77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2773.81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3173.36</v>
      </c>
    </row>
    <row r="112" spans="1:25" x14ac:dyDescent="0.2">
      <c r="A112" s="77">
        <f t="shared" si="3"/>
        <v>43275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2639.11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2644.08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2662.57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2682.4700000000003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2748.49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2747.16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2761.9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2679.87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2937.84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2751.5299999999997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2700.81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2700.88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2700.3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2700.29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2700.17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2700.51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2699.54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2654.3900000000003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2654.31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2655.7799999999997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2652.83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2674.25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2778.86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3166.19</v>
      </c>
    </row>
    <row r="113" spans="1:27" x14ac:dyDescent="0.2">
      <c r="A113" s="77">
        <f t="shared" si="3"/>
        <v>43276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2640.71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2644.33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2660.9900000000002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2711.04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2708.25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2708.82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2698.53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2632.23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2697.8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2634.51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2664.69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2676.61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2666.19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2688.35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2691.8900000000003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2695.48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2687.15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2641.83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2652.51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2654.3900000000003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2677.65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2689.28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2691.78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3159.23</v>
      </c>
    </row>
    <row r="114" spans="1:27" x14ac:dyDescent="0.2">
      <c r="A114" s="77">
        <f t="shared" si="3"/>
        <v>43277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2619.8200000000002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2638.44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2657.69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2706.92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2706.9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2707.91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2691.28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2621.85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2695.31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2634.3900000000003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2667.26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2665.86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2659.76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2682.94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2682.88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2683.36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2682.67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2643.44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2650.67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2653.71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2680.53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2686.4300000000003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2687.9700000000003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3159.78</v>
      </c>
    </row>
    <row r="115" spans="1:27" x14ac:dyDescent="0.2">
      <c r="A115" s="77">
        <f t="shared" si="3"/>
        <v>43278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2635.73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2620.2200000000003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2657.04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2697.6800000000003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2709.09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2706.46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2689.1800000000003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2651.06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2699.42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2697.31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2782.79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2806.78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2786.9300000000003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2803.98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2796.62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2797.29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2776.16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2735.95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2697.02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2693.54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2856.19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2926.87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2656.1000000000004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2922.52</v>
      </c>
    </row>
    <row r="116" spans="1:27" x14ac:dyDescent="0.2">
      <c r="A116" s="77">
        <f t="shared" si="3"/>
        <v>43279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2639.04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2625.35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2661.8900000000003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2701.44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2712.46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2711.19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2698.57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2665.98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2702.1800000000003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2701.15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2776.51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2801.52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2781.1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2796.01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2788.52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2780.2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2765.01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2721.76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2695.07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2681.87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2817.74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2850.76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2645.4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2916.15</v>
      </c>
    </row>
    <row r="117" spans="1:27" x14ac:dyDescent="0.2">
      <c r="A117" s="77">
        <f t="shared" si="3"/>
        <v>43280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2645.02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2624.34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2634.6000000000004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2661.27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2681.01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2713.9700000000003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2700.16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2676.59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2643.41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2786.26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2859.4700000000003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2872.26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2881.12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2895.67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2908.13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2895.5299999999997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2874.3500000000004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2855.58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2808.62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2793.05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2946.88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2974.04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2877.54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2741.37</v>
      </c>
    </row>
    <row r="118" spans="1:27" x14ac:dyDescent="0.2">
      <c r="A118" s="77">
        <f t="shared" ref="A118:A119" si="4">A81</f>
        <v>43281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2702.1800000000003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2647.87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2629.8900000000003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2624.4300000000003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2664.63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2636.06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2621.62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2654.86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2656.3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2728.1800000000003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2814.3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2815.06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2819.8900000000003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2818.02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2811.42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2818.12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2817.3900000000003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2815.24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2791.9700000000003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2786.66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2954.55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3135.75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2819.24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2707.6800000000003</v>
      </c>
    </row>
    <row r="119" spans="1:27" hidden="1" x14ac:dyDescent="0.2">
      <c r="A119" s="77">
        <f t="shared" si="4"/>
        <v>43282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1793.94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43252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2610.83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2577.2600000000002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2572.6999999999998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2589.21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2607.5300000000002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2607.91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2591.69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2615.7200000000003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2598.56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2603.08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2635.12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2642.69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2606.6999999999998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2623.1800000000003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2606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2602.4700000000003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2601.61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2576.92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2587.96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2644.91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2742.01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2708.6800000000003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2639.82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2892.01</v>
      </c>
      <c r="AA126" s="78"/>
    </row>
    <row r="127" spans="1:27" x14ac:dyDescent="0.2">
      <c r="A127" s="77">
        <f t="shared" si="5"/>
        <v>43253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2640.62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2589.89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2579.3900000000003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2572.0500000000002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2593.11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2593.52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2572.5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2615.09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2629.36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2603.98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2603.84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2596.0500000000002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2597.0700000000002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2596.5700000000002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2596.0299999999997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2595.6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2595.36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2587.84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2587.4900000000002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2619.5500000000002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2696.13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2661.29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2639.16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3096.33</v>
      </c>
    </row>
    <row r="128" spans="1:27" x14ac:dyDescent="0.2">
      <c r="A128" s="77">
        <f t="shared" si="5"/>
        <v>43254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2575.79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2544.71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2559.27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2564.2200000000003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2577.21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2577.1400000000003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2538.56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2369.1999999999998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2745.34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2603.91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2603.75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2604.37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2604.12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2604.0700000000002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2604.38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2603.21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2602.2600000000002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2601.84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2602.38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2602.54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2672.36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2672.6400000000003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2640.81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3099.4</v>
      </c>
    </row>
    <row r="129" spans="1:25" x14ac:dyDescent="0.2">
      <c r="A129" s="77">
        <f t="shared" si="5"/>
        <v>43255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2599.29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2572.04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2567.44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2563.89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2593.85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2595.23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2589.16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2656.39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2608.7800000000002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2616.85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2671.26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2670.96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2625.83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2645.01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2617.81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2617.8200000000002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2617.69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2588.88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2594.91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2643.1000000000004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2735.03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2682.73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2643.63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2940.31</v>
      </c>
    </row>
    <row r="130" spans="1:25" x14ac:dyDescent="0.2">
      <c r="A130" s="77">
        <f t="shared" si="5"/>
        <v>43256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2596.1800000000003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2571.1999999999998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2563.15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2537.6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2580.4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2595.58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2589.5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2652.7400000000002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2607.37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2616.4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2669.11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2669.13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2625.4900000000002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2644.84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2617.7600000000002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2617.41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2617.3900000000003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2588.3200000000002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2597.09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2642.2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2765.94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2682.02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2646.52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2944.94</v>
      </c>
    </row>
    <row r="131" spans="1:25" x14ac:dyDescent="0.2">
      <c r="A131" s="77">
        <f t="shared" si="5"/>
        <v>43257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2588.6999999999998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2562.15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2564.52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2563.3000000000002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2595.13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2595.69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2589.87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2641.91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2611.0500000000002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2613.77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2669.9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2668.08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2622.23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2643.04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2616.08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2614.59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2614.2200000000003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2586.46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2594.9499999999998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2637.9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2706.67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2673.61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2612.56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2818.36</v>
      </c>
    </row>
    <row r="132" spans="1:25" x14ac:dyDescent="0.2">
      <c r="A132" s="77">
        <f t="shared" si="5"/>
        <v>43258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2601.65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2576.25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2566.0300000000002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2564.3200000000002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2631.23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2632.6800000000003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2614.23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2608.5500000000002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2620.66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2589.16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2629.04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2626.66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2596.0500000000002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2591.09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2590.9499999999998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2590.9700000000003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2589.89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2621.29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2621.71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2616.7600000000002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2664.07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2650.23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2674.57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2864.6000000000004</v>
      </c>
    </row>
    <row r="133" spans="1:25" x14ac:dyDescent="0.2">
      <c r="A133" s="77">
        <f t="shared" si="5"/>
        <v>43259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2595.54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2572.58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2569.84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2583.42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2611.13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2611.04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2629.45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2608.41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2604.04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2599.34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2636.1800000000003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2633.48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2605.02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2600.1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2600.77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2601.04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2600.0300000000002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2581.71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2581.5100000000002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2619.1000000000004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2671.1400000000003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2657.4700000000003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2640.56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2887.52</v>
      </c>
    </row>
    <row r="134" spans="1:25" x14ac:dyDescent="0.2">
      <c r="A134" s="77">
        <f t="shared" si="5"/>
        <v>43260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2597.12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2573.38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2586.7600000000002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2594.75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2612.2399999999998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2612.4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2632.1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2617.4900000000002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2605.63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2599.6400000000003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2617.9700000000003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2632.41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2591.37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2590.48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2590.4900000000002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2590.92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2590.23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2600.86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2607.19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2608.86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2654.35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2649.23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2649.26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2952.91</v>
      </c>
    </row>
    <row r="135" spans="1:25" x14ac:dyDescent="0.2">
      <c r="A135" s="77">
        <f t="shared" si="5"/>
        <v>43261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2600.0100000000002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2576.36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2591.7200000000003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2616.9700000000003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2617.2799999999997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2616.54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2633.5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2578.69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2605.42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2609.98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2609.67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2608.15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2608.04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2607.21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2607.1800000000003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2607.54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2606.39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2606.73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2606.1400000000003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2608.63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2594.6400000000003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2620.7800000000002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2649.46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2950.83</v>
      </c>
    </row>
    <row r="136" spans="1:25" x14ac:dyDescent="0.2">
      <c r="A136" s="77">
        <f t="shared" si="5"/>
        <v>43262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2588.46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2575.27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2601.33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2600.5500000000002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2619.0700000000002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2618.71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2633.57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2577.4899999999998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2606.83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2610.87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2611.6000000000004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2609.41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2608.33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2607.6999999999998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2607.19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2607.19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2606.8199999999997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2598.35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2607.75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2609.9499999999998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2591.9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2608.8000000000002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2650.46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3104.9700000000003</v>
      </c>
    </row>
    <row r="137" spans="1:25" x14ac:dyDescent="0.2">
      <c r="A137" s="77">
        <f t="shared" si="5"/>
        <v>43263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2579.2200000000003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2571.5500000000002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2597.8900000000003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2598.0100000000002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2612.92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2612.73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2602.1400000000003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2552.83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2604.9700000000003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2606.0100000000002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2607.34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2607.21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2605.5300000000002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2605.69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2605.21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2605.21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2604.52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2598.59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2605.23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2606.2600000000002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2585.9900000000002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2607.64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2644.6000000000004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3100.54</v>
      </c>
    </row>
    <row r="138" spans="1:25" x14ac:dyDescent="0.2">
      <c r="A138" s="77">
        <f t="shared" si="5"/>
        <v>43264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2582.38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2576.19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2601.71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2600.6400000000003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2618.38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2618.69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2640.52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2605.0299999999997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2611.6999999999998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2591.1800000000003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2627.3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2624.95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2606.54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2610.63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2612.39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2610.9700000000003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2609.87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2595.08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2594.13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2611.86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2614.38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2628.1800000000003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2658.1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2898.9300000000003</v>
      </c>
    </row>
    <row r="139" spans="1:25" x14ac:dyDescent="0.2">
      <c r="A139" s="77">
        <f t="shared" si="5"/>
        <v>43265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2584.4900000000002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2575.65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2600.15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2598.46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2617.5500000000002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2616.4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2640.73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2605.16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2612.9499999999998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2591.8000000000002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2627.36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2620.65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2606.92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2607.46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2612.2399999999998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2607.84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2607.86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2595.69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2592.3000000000002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2608.13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2625.81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2636.6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2658.69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2915.42</v>
      </c>
    </row>
    <row r="140" spans="1:25" x14ac:dyDescent="0.2">
      <c r="A140" s="77">
        <f t="shared" si="5"/>
        <v>43266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2587.92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2577.58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2602.0700000000002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2600.5100000000002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2618.21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2619.36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2641.48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2604.79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2618.11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2596.77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2642.36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2638.03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2589.4700000000003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2598.36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2597.75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2623.09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2628.9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2607.58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2602.96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2621.3000000000002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2638.6800000000003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2678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2668.96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2923.3900000000003</v>
      </c>
    </row>
    <row r="141" spans="1:25" x14ac:dyDescent="0.2">
      <c r="A141" s="77">
        <f t="shared" si="5"/>
        <v>43267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2613.2200000000003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2580.38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2604.6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2604.2200000000003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2672.31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2671.11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2721.74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2612.63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2765.83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2622.9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2630.9300000000003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2629.8900000000003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2629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2628.6400000000003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2628.58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2629.21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2627.79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2623.17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2622.9700000000003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2625.12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2642.82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2668.08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2678.33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3209.4</v>
      </c>
    </row>
    <row r="142" spans="1:25" x14ac:dyDescent="0.2">
      <c r="A142" s="77">
        <f t="shared" si="5"/>
        <v>43268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2616.8200000000002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2626.3100000000004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2624.02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2623.6800000000003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2673.7200000000003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2673.17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2730.27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2647.08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2819.41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2660.57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2660.21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2660.77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2659.83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2659.61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2659.42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2659.63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2706.56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2707.17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2705.01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2659.07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2631.3500000000004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2667.06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2650.5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3229.01</v>
      </c>
    </row>
    <row r="143" spans="1:25" x14ac:dyDescent="0.2">
      <c r="A143" s="77">
        <f t="shared" si="5"/>
        <v>43269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2613.88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2596.8900000000003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2596.6999999999998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2613.4700000000003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2694.4700000000003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2662.83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2712.13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2602.3000000000002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2699.91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2590.88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2591.1800000000003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2591.0700000000002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2591.7200000000003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2591.92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2592.15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2591.88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2592.94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2592.0100000000002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2591.1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2589.5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2626.3500000000004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2629.71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2641.86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2946.06</v>
      </c>
    </row>
    <row r="144" spans="1:25" x14ac:dyDescent="0.2">
      <c r="A144" s="77">
        <f t="shared" si="5"/>
        <v>43270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2585.13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2593.9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2594.1999999999998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2612.2399999999998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2693.36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2660.91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2709.39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2599.7200000000003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2695.56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2587.67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2587.77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2587.29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2588.5500000000002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2588.86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2588.81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2588.8200000000002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2588.6000000000004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2587.65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2587.6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2584.48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2619.54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2625.5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2631.3900000000003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2931.88</v>
      </c>
    </row>
    <row r="145" spans="1:25" x14ac:dyDescent="0.2">
      <c r="A145" s="77">
        <f t="shared" si="5"/>
        <v>43271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2593.0600000000004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2578.5500000000002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2591.33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2608.69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2657.57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2657.6400000000003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2629.96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2592.54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2602.63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2611.77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2627.73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2648.06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2634.96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2640.26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2635.49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2640.92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2639.1800000000003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2584.69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2583.88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2603.04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2689.84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2660.9300000000003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2644.29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2945.98</v>
      </c>
    </row>
    <row r="146" spans="1:25" x14ac:dyDescent="0.2">
      <c r="A146" s="77">
        <f t="shared" si="5"/>
        <v>43272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2595.85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2576.86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2591.9499999999998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2608.8900000000003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2657.98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2659.06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2632.2200000000003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2589.7399999999998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2607.6800000000003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2613.42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2628.86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2656.76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2636.82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2640.75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2640.9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2641.26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2639.69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2581.13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2580.1800000000003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2605.2799999999997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2689.51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2663.56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2636.75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2933.0600000000004</v>
      </c>
    </row>
    <row r="147" spans="1:25" x14ac:dyDescent="0.2">
      <c r="A147" s="77">
        <f t="shared" si="5"/>
        <v>43273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2590.8200000000002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2592.15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2591.34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2608.2399999999998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2657.34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2657.2400000000002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2628.8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2590.9700000000003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2645.41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2586.77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2598.52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2599.84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2605.1800000000003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2590.0700000000002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2590.02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2589.37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2604.63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2588.63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2587.61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2577.84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2627.1800000000003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2610.4899999999998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2714.23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3085.9700000000003</v>
      </c>
    </row>
    <row r="148" spans="1:25" x14ac:dyDescent="0.2">
      <c r="A148" s="77">
        <f t="shared" si="5"/>
        <v>43274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2606.75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2592.04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2609.54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2610.31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2660.28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2655.66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2621.7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2579.9300000000003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2644.52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2605.61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2603.5100000000002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2603.06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2603.98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2604.4300000000003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2604.4899999999998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2603.69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2602.6000000000004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2603.9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2603.36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2606.61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2630.38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2639.34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2719.6800000000003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3097.16</v>
      </c>
    </row>
    <row r="149" spans="1:25" x14ac:dyDescent="0.2">
      <c r="A149" s="77">
        <f t="shared" si="5"/>
        <v>43275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2592.42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2597.12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2614.59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2633.3900000000003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2695.76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2694.5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2708.4300000000003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2630.9300000000003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2874.65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2698.63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2650.71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2650.78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2650.23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2650.2200000000003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2650.11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2650.4300000000003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2649.51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2606.86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2606.79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2608.17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2605.38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2625.62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2724.45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3090.3900000000003</v>
      </c>
    </row>
    <row r="150" spans="1:25" x14ac:dyDescent="0.2">
      <c r="A150" s="77">
        <f t="shared" si="5"/>
        <v>43276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2593.94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2597.36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2613.1000000000004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2660.38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2657.74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2658.2799999999997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2648.56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2585.92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2647.87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2588.0700000000002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2616.58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2627.85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2618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2638.94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2642.28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2645.67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2637.81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2594.9900000000002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2605.09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2606.86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2628.84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2639.82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2642.19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3083.8100000000004</v>
      </c>
    </row>
    <row r="151" spans="1:25" x14ac:dyDescent="0.2">
      <c r="A151" s="77">
        <f t="shared" si="5"/>
        <v>43277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2574.1999999999998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2591.79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2609.98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2656.49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2656.46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2657.42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2641.71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2576.12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2645.52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2587.96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2619.0100000000002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2617.6999999999998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2611.9300000000003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2633.83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2633.77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2634.23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2633.58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2596.5100000000002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2603.34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2606.2200000000003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2631.55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2637.13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2638.58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3084.33</v>
      </c>
    </row>
    <row r="152" spans="1:25" x14ac:dyDescent="0.2">
      <c r="A152" s="77">
        <f t="shared" si="5"/>
        <v>43278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2589.23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2574.58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2609.36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2647.76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2658.54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2656.05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2639.7200000000003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2603.71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2649.4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2647.41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2728.16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2750.83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2732.07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2748.1800000000003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2741.23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2741.86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2721.9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2683.91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2647.14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2643.84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2797.51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2864.2799999999997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2608.48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2860.17</v>
      </c>
    </row>
    <row r="153" spans="1:25" x14ac:dyDescent="0.2">
      <c r="A153" s="77">
        <f t="shared" si="5"/>
        <v>43279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2592.36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2579.42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2613.9499999999998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2651.31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2661.7200000000003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2660.52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2648.6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2617.81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2652.01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2651.04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2722.23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2745.86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2726.57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2740.65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2733.58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2725.7200000000003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2711.36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2670.5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2645.29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2632.82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2761.1800000000003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2792.38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2598.36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2854.16</v>
      </c>
    </row>
    <row r="154" spans="1:25" x14ac:dyDescent="0.2">
      <c r="A154" s="77">
        <f t="shared" si="5"/>
        <v>43280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2598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2578.4700000000003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2588.16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2613.36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2632.01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2663.15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2650.1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2627.83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2596.4900000000002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2731.44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2800.61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2812.69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2821.07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2834.81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2846.58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2834.6800000000003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2814.67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2796.9300000000003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2752.56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2737.86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2883.19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2908.85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2817.6800000000003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2689.03</v>
      </c>
    </row>
    <row r="155" spans="1:25" x14ac:dyDescent="0.2">
      <c r="A155" s="77">
        <f t="shared" ref="A155:A156" si="6">A118</f>
        <v>43281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2652.01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2600.69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2583.71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2578.56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2616.5300000000002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2589.54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2575.9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2607.3000000000002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2608.66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2676.5699999999997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2757.94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2758.66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2763.21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2761.45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2755.21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2761.54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2760.86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2758.82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2736.84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2731.82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2890.44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3061.62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2762.6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2657.21</v>
      </c>
    </row>
    <row r="156" spans="1:25" hidden="1" x14ac:dyDescent="0.2">
      <c r="A156" s="77">
        <f t="shared" si="6"/>
        <v>43282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1793.94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43252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3343.2900000000004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3304.92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3299.71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3318.57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3339.51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3339.9500000000003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3321.4100000000003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3348.88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3329.26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3334.4300000000003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3371.05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3379.7000000000003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3338.5600000000004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3357.4000000000005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3337.7700000000004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3333.7300000000005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3332.75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3304.53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3317.1500000000005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3382.2400000000002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3493.21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3455.1200000000003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3376.42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3664.63</v>
      </c>
      <c r="AA164" s="78"/>
    </row>
    <row r="165" spans="1:27" x14ac:dyDescent="0.2">
      <c r="A165" s="77">
        <f>A164+1</f>
        <v>43253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3377.3300000000004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3319.36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3307.3500000000004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3298.9700000000003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3323.03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3323.5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3299.4800000000005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3348.1600000000003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3364.46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3335.46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3335.3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3326.3900000000003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3327.57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3326.9900000000002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3326.3700000000003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3325.88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3325.61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3317.0200000000004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3316.6200000000003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3353.25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3440.7700000000004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3400.96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3375.6600000000003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3898.1400000000003</v>
      </c>
    </row>
    <row r="166" spans="1:27" x14ac:dyDescent="0.2">
      <c r="A166" s="77">
        <f t="shared" ref="A166:A194" si="7">A165+1</f>
        <v>43254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3303.2400000000002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3267.7300000000005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3284.3500000000004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3290.0200000000004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3304.86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3304.78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3260.6900000000005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3067.1400000000003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3497.01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3335.38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3335.1900000000005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3335.9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3335.6100000000006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3335.5600000000004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3335.9100000000003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3334.5800000000004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3333.4900000000002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3333.01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3333.63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3333.8100000000004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3413.6000000000004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3413.92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3377.55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3901.6500000000005</v>
      </c>
    </row>
    <row r="167" spans="1:27" x14ac:dyDescent="0.2">
      <c r="A167" s="77">
        <f t="shared" si="7"/>
        <v>43255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3330.09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3298.9500000000003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3293.7000000000003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3289.6400000000003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3323.88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3325.46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3318.5200000000004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3395.3500000000004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3340.9400000000005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3350.1600000000003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3412.34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3412.01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3360.4300000000003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3382.3500000000004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3351.26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3351.2700000000004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3351.1200000000003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3318.2000000000003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3325.09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3380.17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3485.2200000000003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3425.46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3380.7700000000004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3719.84</v>
      </c>
    </row>
    <row r="168" spans="1:27" x14ac:dyDescent="0.2">
      <c r="A168" s="77">
        <f t="shared" si="7"/>
        <v>43256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3326.54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3297.9900000000002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3288.7900000000004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3259.59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3308.51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3325.86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3318.9100000000003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3391.1800000000003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3339.34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3349.6500000000005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3409.8900000000003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3409.9100000000003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3360.0400000000004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3382.1500000000005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3351.21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3350.8100000000004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3350.78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3317.5600000000004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3327.5800000000004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3379.13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3520.55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3424.65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3384.0800000000004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3725.1200000000003</v>
      </c>
    </row>
    <row r="169" spans="1:27" x14ac:dyDescent="0.2">
      <c r="A169" s="77">
        <f t="shared" si="7"/>
        <v>43257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3318.0000000000005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3287.6600000000003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3290.36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3288.96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3325.3500000000004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3325.9800000000005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3319.3300000000004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3378.8100000000004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3343.53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3346.6500000000005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3410.8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3408.7200000000003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3356.3100000000004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3380.09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3349.29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3347.5800000000004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3347.1600000000003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3315.4300000000003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3325.1400000000003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3374.2300000000005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3452.8100000000004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3415.03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3345.2700000000004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3580.4700000000003</v>
      </c>
    </row>
    <row r="170" spans="1:27" x14ac:dyDescent="0.2">
      <c r="A170" s="77">
        <f t="shared" si="7"/>
        <v>43258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3332.8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3303.76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3292.09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3290.13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3366.6000000000004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3368.26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3347.17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3340.6800000000003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3354.5200000000004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3318.5200000000004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3364.1000000000004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3361.3700000000003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3326.3900000000003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3320.7300000000005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3320.57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3320.59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3319.36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3355.2400000000002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3355.7200000000003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3350.0600000000004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3404.13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3388.3100000000004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3416.13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3633.3</v>
      </c>
    </row>
    <row r="171" spans="1:27" x14ac:dyDescent="0.2">
      <c r="A171" s="77">
        <f t="shared" si="7"/>
        <v>43259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3325.8100000000004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3299.5800000000004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3296.4400000000005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3311.96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3343.63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3343.5200000000004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3364.5600000000004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3340.5200000000004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3335.53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3330.1600000000003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3372.26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3369.17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3336.65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3331.03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3331.7900000000004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3332.1000000000004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3330.9400000000005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3310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3309.78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3352.7400000000002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3412.21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3396.59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3377.2700000000004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3659.5</v>
      </c>
    </row>
    <row r="172" spans="1:27" x14ac:dyDescent="0.2">
      <c r="A172" s="77">
        <f t="shared" si="7"/>
        <v>43260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3327.6200000000003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3300.4900000000002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3315.78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3324.9100000000003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3344.8900000000003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3345.08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3367.6000000000004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3350.9000000000005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3337.34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3330.4900000000002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3351.4400000000005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3367.9500000000003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3321.05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3320.03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3320.0400000000004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3320.53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3319.7400000000002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3331.8900000000003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3339.13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3341.03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3393.0200000000004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3387.17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3387.21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3734.2400000000002</v>
      </c>
    </row>
    <row r="173" spans="1:27" x14ac:dyDescent="0.2">
      <c r="A173" s="77">
        <f t="shared" si="7"/>
        <v>43261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3330.92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3303.8900000000003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3321.4500000000003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3350.3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3350.6600000000003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3349.8100000000004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3369.1900000000005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3306.55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3337.11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3342.3100000000004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3341.9700000000003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3340.2200000000003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3340.1000000000004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3339.15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3339.11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3339.5200000000004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3338.2200000000003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3338.6000000000004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3337.9300000000003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3340.7700000000004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3324.79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3354.6600000000003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3387.4300000000003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3731.8600000000006</v>
      </c>
    </row>
    <row r="174" spans="1:27" x14ac:dyDescent="0.2">
      <c r="A174" s="77">
        <f t="shared" si="7"/>
        <v>43262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3317.7300000000005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3302.6400000000003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3332.42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3331.54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3352.7000000000003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3352.2900000000004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3369.2700000000004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3305.1800000000003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3338.71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3343.34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3344.17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3341.67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3340.4300000000003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3339.71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3339.13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3339.13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3338.7000000000003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3329.0200000000004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3339.76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3342.28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3321.6500000000005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3340.9700000000003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3388.5800000000004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3908.0200000000004</v>
      </c>
    </row>
    <row r="175" spans="1:27" x14ac:dyDescent="0.2">
      <c r="A175" s="77">
        <f t="shared" si="7"/>
        <v>43263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3307.1600000000003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3298.3900000000003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3328.5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3328.6400000000003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3345.6800000000003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3345.4500000000003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3333.36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3277.01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3336.5800000000004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3337.78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3339.3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3339.15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3337.2300000000005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3337.4100000000003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3336.8600000000006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3336.8600000000006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3336.07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3329.3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3336.88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3338.07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3314.9000000000005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3339.6400000000003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3381.8700000000003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3902.96</v>
      </c>
    </row>
    <row r="176" spans="1:27" x14ac:dyDescent="0.2">
      <c r="A176" s="77">
        <f t="shared" si="7"/>
        <v>43264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3310.7700000000004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3303.7000000000003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3332.86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3331.6400000000003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3351.92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3352.2700000000004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3377.2200000000003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3336.6600000000003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3344.28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3320.8300000000004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3362.1100000000006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3359.4300000000003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3338.38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3343.0600000000004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3345.07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3343.4500000000003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3342.1900000000005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3325.29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3324.2000000000003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3344.4700000000003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3347.3500000000004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3363.1200000000003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3397.3100000000004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3672.5400000000004</v>
      </c>
    </row>
    <row r="177" spans="1:25" x14ac:dyDescent="0.2">
      <c r="A177" s="77">
        <f t="shared" si="7"/>
        <v>43265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3313.1800000000003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3303.0800000000004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3331.0800000000004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3329.1500000000005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3350.9700000000003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3349.6500000000005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3377.4500000000003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3336.8100000000004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3345.71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3321.54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3362.1800000000003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3354.51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3338.8100000000004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3339.4400000000005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3344.8900000000003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3339.8700000000003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3339.9000000000005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3325.9800000000005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3322.11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3340.2000000000003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3360.4000000000005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3372.7300000000005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3397.9800000000005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3691.3900000000003</v>
      </c>
    </row>
    <row r="178" spans="1:25" x14ac:dyDescent="0.2">
      <c r="A178" s="77">
        <f t="shared" si="7"/>
        <v>43266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3317.1000000000004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3305.28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3333.2700000000004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3331.4900000000002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3351.7200000000003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3353.0400000000004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3378.3100000000004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3336.38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3351.61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3327.2200000000003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3379.32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3374.38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3318.8700000000003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3329.04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3328.34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3357.3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3363.9400000000005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3339.57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3334.29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3355.26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3375.11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3420.05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3409.71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3700.4900000000002</v>
      </c>
    </row>
    <row r="179" spans="1:25" x14ac:dyDescent="0.2">
      <c r="A179" s="77">
        <f t="shared" si="7"/>
        <v>43267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3346.01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3308.4800000000005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3336.1600000000003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3335.7400000000002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3413.55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3412.1800000000003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3470.04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3345.34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3520.4300000000003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3357.07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3366.25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3365.07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3364.05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3363.6400000000003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3363.5800000000004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3364.2900000000004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3362.67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3357.3900000000003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3357.1600000000003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3359.6200000000003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3379.84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3408.7200000000003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3420.4300000000003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4027.3600000000006</v>
      </c>
    </row>
    <row r="180" spans="1:25" x14ac:dyDescent="0.2">
      <c r="A180" s="77">
        <f t="shared" si="7"/>
        <v>43268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3350.1400000000003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3360.9700000000003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3358.3600000000006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3357.9700000000003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3415.1600000000003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3414.5400000000004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3479.7900000000004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3384.7200000000003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3581.6600000000003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3400.1400000000003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3399.7200000000003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3400.36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3399.2900000000004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3399.0400000000004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3398.8200000000006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3399.05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3452.6900000000005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3453.3900000000003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3450.92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3398.42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3366.7400000000002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3407.55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3388.63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4049.7800000000007</v>
      </c>
    </row>
    <row r="181" spans="1:25" x14ac:dyDescent="0.2">
      <c r="A181" s="77">
        <f t="shared" si="7"/>
        <v>43269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3346.7700000000004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3327.3500000000004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3327.1400000000003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3346.3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3438.8700000000003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3402.71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3459.05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3333.53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3445.09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3320.4900000000002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3320.8300000000004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3320.7000000000003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3321.4500000000003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3321.67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3321.9400000000005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3321.6200000000003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3322.84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3321.7700000000004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3320.7400000000002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3318.9100000000003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3361.0200000000004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3364.86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3378.7500000000005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3726.4</v>
      </c>
    </row>
    <row r="182" spans="1:25" x14ac:dyDescent="0.2">
      <c r="A182" s="77">
        <f t="shared" si="7"/>
        <v>43270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3313.9100000000003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3323.9400000000005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3324.28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3344.8900000000003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3437.6000000000004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3400.5200000000004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3455.9300000000003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3330.59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3440.1200000000003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3316.82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3316.9300000000003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3316.38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3317.82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3318.17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3318.1200000000003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3318.1400000000003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3317.8700000000003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3316.7900000000004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3316.7400000000002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3313.17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3353.2400000000002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3360.05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3366.78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3710.2000000000003</v>
      </c>
    </row>
    <row r="183" spans="1:25" x14ac:dyDescent="0.2">
      <c r="A183" s="77">
        <f t="shared" si="7"/>
        <v>43271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3322.9800000000005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3306.3900000000003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3321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3340.84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3396.7000000000003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3396.7900000000004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3365.15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3322.38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3333.92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3344.3600000000006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3362.61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3385.84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3370.86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3376.92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3371.4700000000003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3377.6800000000003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3375.6800000000003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3313.42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3312.4800000000005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3334.38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3433.58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3400.55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3381.53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3726.32</v>
      </c>
    </row>
    <row r="184" spans="1:25" x14ac:dyDescent="0.2">
      <c r="A184" s="77">
        <f t="shared" si="7"/>
        <v>43272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3326.17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3304.46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3321.71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3341.07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3397.17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3398.4000000000005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3367.7400000000002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3319.1800000000003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3339.6900000000005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3346.25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3363.8900000000003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3395.78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3372.9900000000002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3377.4800000000005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3377.6500000000005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3378.0600000000004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3376.2700000000004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3309.34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3308.26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3336.9500000000003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3433.21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3403.55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3372.9100000000003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3711.5400000000004</v>
      </c>
    </row>
    <row r="185" spans="1:25" x14ac:dyDescent="0.2">
      <c r="A185" s="77">
        <f t="shared" si="7"/>
        <v>43273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3320.42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3321.9400000000005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3321.01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3340.32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3396.4400000000005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3396.3200000000006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3363.8300000000004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3320.59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3382.8100000000004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3315.79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3329.2200000000003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3330.7300000000005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3336.83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3319.5600000000004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3319.51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3318.76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3336.2000000000003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3317.9100000000003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3316.7500000000005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3305.5800000000004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3361.9700000000003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3342.9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3461.46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3886.3</v>
      </c>
    </row>
    <row r="186" spans="1:25" x14ac:dyDescent="0.2">
      <c r="A186" s="77">
        <f t="shared" si="7"/>
        <v>43274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3338.63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3321.8100000000004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3341.82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3342.6900000000005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3399.8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3394.5200000000004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3355.7000000000003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3307.9700000000003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3381.79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3337.32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3334.9100000000003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3334.4000000000005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3335.46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3335.9700000000003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3336.04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3335.13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3333.88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3335.36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3334.75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3338.46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3365.63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3375.8700000000003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3467.6900000000005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3899.0800000000004</v>
      </c>
    </row>
    <row r="187" spans="1:25" x14ac:dyDescent="0.2">
      <c r="A187" s="77">
        <f t="shared" si="7"/>
        <v>43275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3322.25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3327.6200000000003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3347.5800000000004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3369.0700000000006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3440.34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3438.9100000000003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3454.83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3366.25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3644.79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3443.63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3388.8600000000006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3388.9400000000005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3388.3100000000004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3388.3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3388.1800000000003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3388.5400000000004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3387.4900000000002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3338.75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3338.6600000000003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3340.25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3337.0600000000004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3360.1900000000005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3473.1400000000003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3891.3500000000004</v>
      </c>
    </row>
    <row r="188" spans="1:25" x14ac:dyDescent="0.2">
      <c r="A188" s="77">
        <f t="shared" si="7"/>
        <v>43276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3323.9800000000005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3327.8900000000003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3345.88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3399.9100000000003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3396.9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3397.5200000000004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3386.4100000000003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3314.82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3385.6100000000006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3317.28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3349.86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3362.7400000000002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3351.4800000000005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3375.4100000000003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3379.2300000000005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3383.1100000000006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3374.11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3325.1900000000005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3336.7200000000003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3338.75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3363.86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3376.42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3379.1200000000003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3883.84</v>
      </c>
    </row>
    <row r="189" spans="1:25" x14ac:dyDescent="0.2">
      <c r="A189" s="77">
        <f t="shared" si="7"/>
        <v>43277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3301.42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3321.5200000000004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3342.3100000000004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3395.46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3395.4400000000005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3396.5400000000004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3378.5700000000006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3303.61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3382.9300000000003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3317.1500000000005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3352.6400000000003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3351.13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3344.5400000000004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3369.57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3369.51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3370.03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3369.28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3326.92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3334.7300000000005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3338.0200000000004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3366.96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3373.34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3375.0000000000005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3884.42</v>
      </c>
    </row>
    <row r="190" spans="1:25" x14ac:dyDescent="0.2">
      <c r="A190" s="77">
        <f t="shared" si="7"/>
        <v>43278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3318.6000000000004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3301.8600000000006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3341.6000000000004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3385.4900000000002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3397.8100000000004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3394.9700000000003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3376.3100000000004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3335.1500000000005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3387.3700000000003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3385.09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3477.38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3503.2900000000004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3481.8500000000004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3500.26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3492.3100000000004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3493.03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3470.2300000000005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3426.8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3384.78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3381.0200000000004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3556.6400000000003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3632.9400000000005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3340.59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3628.25</v>
      </c>
    </row>
    <row r="191" spans="1:25" x14ac:dyDescent="0.2">
      <c r="A191" s="77">
        <f t="shared" si="7"/>
        <v>43279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3322.17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3307.3900000000003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3346.8500000000004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3389.55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3401.4400000000005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3400.07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3386.4500000000003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3351.26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3390.3500000000004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3389.2400000000002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3470.6000000000004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3497.6100000000006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3475.5600000000004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3491.6500000000005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3483.57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3474.59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3458.1800000000003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3411.4800000000005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3382.67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3368.42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3515.1200000000003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3550.7700000000004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3329.04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3621.3700000000003</v>
      </c>
    </row>
    <row r="192" spans="1:25" x14ac:dyDescent="0.2">
      <c r="A192" s="77">
        <f t="shared" si="7"/>
        <v>43280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3328.6200000000003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3306.3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3317.38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3346.1800000000003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3367.4900000000002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3403.0800000000004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3388.17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3362.7200000000003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3326.8900000000003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3481.13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3560.17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3573.9900000000002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3583.55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3599.26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3612.71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3599.1100000000006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3576.2400000000002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3555.9800000000005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3505.2700000000004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3488.46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3654.5600000000004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3683.88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3579.6800000000003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3432.6600000000003</v>
      </c>
    </row>
    <row r="193" spans="1:27" x14ac:dyDescent="0.2">
      <c r="A193" s="77">
        <f t="shared" si="7"/>
        <v>43281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3390.3500000000004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3331.7000000000003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3312.2900000000004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3306.4000000000005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3349.8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3318.96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3303.3600000000006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3339.25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3340.8100000000004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3418.42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3511.4100000000003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3512.2300000000005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3517.4400000000005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3515.42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3508.2900000000004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3515.53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3514.75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3512.42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3487.2900000000004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3481.5600000000004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3662.84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3858.4800000000005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3516.7400000000002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3396.29</v>
      </c>
    </row>
    <row r="194" spans="1:27" hidden="1" x14ac:dyDescent="0.2">
      <c r="A194" s="77">
        <f t="shared" si="7"/>
        <v>43282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2409.7000000000003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43252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3328.3900000000003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3290.63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3285.51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3304.07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3324.67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3325.1000000000004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3306.86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3333.8900000000003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3314.5800000000004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3319.67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3355.71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3364.21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3323.7400000000002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3342.2700000000004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3322.96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3318.9800000000005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3318.0200000000004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3290.25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3302.67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3366.71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3475.92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3438.4300000000003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3360.9900000000002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3644.6000000000004</v>
      </c>
      <c r="AA201" s="78"/>
    </row>
    <row r="202" spans="1:27" x14ac:dyDescent="0.2">
      <c r="A202" s="77">
        <f>A201+1</f>
        <v>43253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3361.88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3304.84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3293.0200000000004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3284.7700000000004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3308.4500000000003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3308.92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3285.28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3333.1800000000003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3349.2200000000003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3320.6900000000005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3320.53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3311.76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3312.92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3312.3500000000004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3311.7400000000002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3311.26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3310.9900000000002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3302.53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3302.1400000000003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3338.1900000000005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3424.3100000000004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3385.1400000000003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3360.2400000000002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3874.38</v>
      </c>
    </row>
    <row r="203" spans="1:27" x14ac:dyDescent="0.2">
      <c r="A203" s="77">
        <f t="shared" ref="A203:A231" si="8">A202+1</f>
        <v>43254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3288.9800000000005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3254.03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3270.4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3275.9700000000003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3290.57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3290.5000000000005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3247.11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3056.65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3479.6500000000005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3320.6000000000004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3320.42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3321.1200000000003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3320.8300000000004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3320.79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3321.13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3319.82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3318.75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3318.2700000000004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3318.8900000000003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3319.0600000000004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3397.5800000000004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3397.9000000000005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3362.11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3877.84</v>
      </c>
    </row>
    <row r="204" spans="1:27" x14ac:dyDescent="0.2">
      <c r="A204" s="77">
        <f t="shared" si="8"/>
        <v>43255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3315.4000000000005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3284.76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3279.59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3275.59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3309.29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3310.84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3304.0200000000004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3379.6200000000003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3326.0800000000004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3335.1500000000005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3396.34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3396.01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3345.25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3366.82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3336.2300000000005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3336.2400000000002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3336.1000000000004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3303.7000000000003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3310.4800000000005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3364.6800000000003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3468.0600000000004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3409.2500000000005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3365.2700000000004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3698.9300000000003</v>
      </c>
    </row>
    <row r="205" spans="1:27" x14ac:dyDescent="0.2">
      <c r="A205" s="77">
        <f t="shared" si="8"/>
        <v>43256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3311.9100000000003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3283.82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3274.76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3246.03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3294.1600000000003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3311.2400000000002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3304.4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3375.5200000000004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3324.5000000000005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3334.6500000000005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3393.9300000000003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3393.9500000000003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3344.8700000000003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3366.63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3336.1800000000003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3335.79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3335.76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3303.07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3312.9300000000003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3363.6600000000003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3502.82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3408.4500000000003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3368.53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3704.13</v>
      </c>
    </row>
    <row r="206" spans="1:27" x14ac:dyDescent="0.2">
      <c r="A206" s="77">
        <f t="shared" si="8"/>
        <v>43257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3303.5000000000005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3273.6400000000003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3276.3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3274.9300000000003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3310.7300000000005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3311.3600000000006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3304.8100000000004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3363.34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3328.63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3331.6900000000005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3394.8200000000006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3392.7700000000004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3341.21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3364.61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3334.29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3332.6100000000006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3332.2000000000003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3300.9800000000005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3310.53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3358.8300000000004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3436.17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3398.9900000000002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3330.3300000000004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3561.78</v>
      </c>
    </row>
    <row r="207" spans="1:27" x14ac:dyDescent="0.2">
      <c r="A207" s="77">
        <f t="shared" si="8"/>
        <v>43258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3318.0600000000004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3289.4900000000002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3278.01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3276.0800000000004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3351.3300000000004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3352.96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3332.21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3325.82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3339.4400000000005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3304.0200000000004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3348.8700000000003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3346.1800000000003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3311.76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3306.1900000000005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3306.03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3306.05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3304.84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3340.1500000000005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3340.6200000000003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3335.05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3388.26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3372.7000000000003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3400.07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3613.78</v>
      </c>
    </row>
    <row r="208" spans="1:27" x14ac:dyDescent="0.2">
      <c r="A208" s="77">
        <f t="shared" si="8"/>
        <v>43259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3311.1900000000005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3285.3700000000003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3282.28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3297.5600000000004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3328.7300000000005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3328.6200000000003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3349.3200000000006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3325.6600000000003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3320.75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3315.4700000000003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3356.9000000000005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3353.86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3321.8500000000004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3316.32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3317.07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3317.38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3316.2400000000002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3295.63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3295.4100000000003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3337.6900000000005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3396.21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3380.8300000000004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3361.82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3639.55</v>
      </c>
    </row>
    <row r="209" spans="1:25" x14ac:dyDescent="0.2">
      <c r="A209" s="77">
        <f t="shared" si="8"/>
        <v>43260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3312.9700000000003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3286.2700000000004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3301.32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3310.3100000000004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3329.9700000000003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3330.15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3352.3100000000004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3335.8700000000003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3322.5400000000004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3315.8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3336.4100000000003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3352.65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3306.51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3305.5000000000005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3305.51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3305.9900000000002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3305.2200000000003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3317.17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3324.29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3326.17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3377.3300000000004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3371.57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3371.6000000000004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3713.1000000000004</v>
      </c>
    </row>
    <row r="210" spans="1:25" x14ac:dyDescent="0.2">
      <c r="A210" s="77">
        <f t="shared" si="8"/>
        <v>43261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3316.21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3289.6100000000006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3306.9000000000005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3335.2900000000004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3335.6400000000003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3334.8100000000004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3353.88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3292.2400000000002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3322.3100000000004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3327.4300000000003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3327.09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3325.3700000000003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3325.25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3324.32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3324.28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3324.6800000000003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3323.4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3323.78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3323.1100000000006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3325.9100000000003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3310.1800000000003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3339.5800000000004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3371.83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3710.76</v>
      </c>
    </row>
    <row r="211" spans="1:25" x14ac:dyDescent="0.2">
      <c r="A211" s="77">
        <f t="shared" si="8"/>
        <v>43262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3303.2300000000005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3288.3900000000003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3317.7000000000003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3316.83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3337.65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3337.2500000000005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3353.9500000000003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3290.8900000000003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3323.8900000000003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3328.4300000000003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3329.26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3326.7900000000004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3325.5800000000004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3324.8700000000003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3324.29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3324.29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3323.8700000000003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3314.3500000000004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3324.92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3327.3900000000003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3307.09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3326.11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3372.9500000000003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3884.1000000000004</v>
      </c>
    </row>
    <row r="212" spans="1:25" x14ac:dyDescent="0.2">
      <c r="A212" s="77">
        <f t="shared" si="8"/>
        <v>43263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3292.84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3284.21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3313.84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3313.9700000000003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3330.7400000000002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3330.5200000000004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3318.6200000000003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3263.1600000000003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3321.7900000000004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3322.9700000000003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3324.46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3324.32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3322.4300000000003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3322.6000000000004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3322.0600000000004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3322.0600000000004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3321.2900000000004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3314.6200000000003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3322.0800000000004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3323.25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3300.4500000000003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3324.79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3366.3600000000006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3879.13</v>
      </c>
    </row>
    <row r="213" spans="1:25" x14ac:dyDescent="0.2">
      <c r="A213" s="77">
        <f t="shared" si="8"/>
        <v>43264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3296.3900000000003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3289.4300000000003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3318.13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3316.92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3336.88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3337.2200000000003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3361.7700000000004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3321.86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3329.3700000000003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3306.28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3346.9100000000003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3344.2700000000004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3323.5600000000004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3328.1600000000003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3330.1400000000003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3328.5400000000004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3327.3100000000004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3310.67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3309.61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3329.55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3332.38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3347.9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3381.55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3652.3900000000003</v>
      </c>
    </row>
    <row r="214" spans="1:25" x14ac:dyDescent="0.2">
      <c r="A214" s="77">
        <f t="shared" si="8"/>
        <v>43265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3298.76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3288.82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3316.3700000000003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3314.4700000000003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3335.9500000000003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3334.6500000000005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3362.01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3322.01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3330.78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3306.9800000000005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3346.9800000000005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3339.4300000000003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3323.9800000000005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3324.6000000000004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3329.9700000000003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3325.03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3325.05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3311.3600000000006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3307.55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3325.3500000000004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3345.2300000000005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3357.36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3382.21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3670.9300000000003</v>
      </c>
    </row>
    <row r="215" spans="1:25" x14ac:dyDescent="0.2">
      <c r="A215" s="77">
        <f t="shared" si="8"/>
        <v>43266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3302.6200000000003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3290.9900000000002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3318.53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3316.78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3336.6800000000003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3337.9800000000005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3362.8500000000004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3321.59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3336.57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3312.57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3363.8500000000004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3358.9800000000005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3304.36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3314.36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3313.6800000000003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3342.17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3348.71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3324.7300000000005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3319.54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3340.1600000000003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3359.7000000000003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3403.9300000000003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3393.7500000000005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3679.8900000000003</v>
      </c>
    </row>
    <row r="216" spans="1:25" x14ac:dyDescent="0.2">
      <c r="A216" s="77">
        <f t="shared" si="8"/>
        <v>43267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3331.07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3294.1400000000003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3321.3700000000003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3320.96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3397.53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3396.1800000000003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3453.1200000000003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3330.4100000000003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3502.7000000000003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3341.9500000000003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3350.9900000000002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3349.82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3348.82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3348.4100000000003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3348.3500000000004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3349.05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3347.46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3342.26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3342.0400000000004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3344.4500000000003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3364.3600000000006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3392.7700000000004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3404.3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4001.5400000000004</v>
      </c>
    </row>
    <row r="217" spans="1:25" x14ac:dyDescent="0.2">
      <c r="A217" s="77">
        <f t="shared" si="8"/>
        <v>43268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3335.13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3345.7900000000004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3343.2200000000003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3342.84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3399.1100000000006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3398.5000000000005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3462.71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3369.1500000000005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3562.96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3384.3300000000004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3383.92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3384.55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3383.4900000000002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3383.25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3383.03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3383.26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3436.0400000000004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3436.7300000000005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3434.3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3382.6400000000003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3351.4700000000003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3391.6200000000003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3373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4023.6000000000004</v>
      </c>
    </row>
    <row r="218" spans="1:25" x14ac:dyDescent="0.2">
      <c r="A218" s="77">
        <f t="shared" si="8"/>
        <v>43269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3331.82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3312.71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3312.5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3331.3500000000004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3422.4500000000003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3386.8700000000003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3442.3100000000004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3318.79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3428.57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3305.9500000000003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3306.28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3306.1600000000003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3306.9000000000005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3307.1200000000003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3307.38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3307.07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3308.2700000000004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3307.2200000000003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3306.2000000000003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3304.4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3345.84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3349.6200000000003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3363.28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3705.3900000000003</v>
      </c>
    </row>
    <row r="219" spans="1:25" x14ac:dyDescent="0.2">
      <c r="A219" s="77">
        <f t="shared" si="8"/>
        <v>43270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3299.4800000000005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3309.3500000000004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3309.6800000000003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3329.9700000000003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3421.2000000000003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3384.71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3439.2300000000005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3315.8900000000003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3423.67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3302.34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3302.4500000000003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3301.9100000000003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3303.3300000000004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3303.67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3303.63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3303.6400000000003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3303.38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3302.3100000000004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3302.26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3298.75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3338.1800000000003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3344.88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3351.5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3689.4400000000005</v>
      </c>
    </row>
    <row r="220" spans="1:25" x14ac:dyDescent="0.2">
      <c r="A220" s="77">
        <f t="shared" si="8"/>
        <v>43271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3308.4100000000003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3292.0800000000004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3306.46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3325.9800000000005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3380.9500000000003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3381.03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3349.9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3307.82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3319.17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3329.4400000000005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3347.4000000000005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3370.26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3355.5200000000004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3361.4800000000005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3356.1200000000003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3362.2300000000005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3360.2700000000004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3298.9900000000002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3298.07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3319.6200000000003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3417.2400000000002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3384.7300000000005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3366.0200000000004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3705.3</v>
      </c>
    </row>
    <row r="221" spans="1:25" x14ac:dyDescent="0.2">
      <c r="A221" s="77">
        <f t="shared" si="8"/>
        <v>43272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3311.5400000000004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3290.1800000000003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3307.1600000000003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3326.2000000000003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3381.4100000000003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3382.6200000000003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3352.4500000000003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3304.67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3324.84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3331.3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3348.6600000000003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3380.0400000000004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3357.6200000000003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3362.03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3362.2000000000003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3362.61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3360.84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3294.9800000000005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3293.92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3322.1500000000005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3416.8700000000003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3387.6900000000005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3357.53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3690.76</v>
      </c>
    </row>
    <row r="222" spans="1:25" x14ac:dyDescent="0.2">
      <c r="A222" s="77">
        <f t="shared" si="8"/>
        <v>43273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3305.88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3307.38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3306.4700000000003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3325.4700000000003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3380.6900000000005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3380.5800000000004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3348.6000000000004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3306.05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3367.28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3301.3300000000004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3314.55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3316.03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3322.04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3305.03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3304.9900000000002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3304.25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3321.4100000000003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3303.42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3302.28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3291.28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3346.7700000000004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3328.01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3444.67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3862.7400000000002</v>
      </c>
    </row>
    <row r="223" spans="1:25" x14ac:dyDescent="0.2">
      <c r="A223" s="77">
        <f t="shared" si="8"/>
        <v>43274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3323.8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3307.25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3326.9400000000005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3327.8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3384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3378.8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3340.6100000000006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3293.6400000000003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3366.2700000000004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3322.51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3320.1500000000005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3319.6500000000005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3320.6900000000005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3321.1900000000005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3321.25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3320.3600000000006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3319.13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3320.59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3319.9900000000002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3323.6400000000003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3350.38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3360.4500000000003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3450.8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3875.3100000000004</v>
      </c>
    </row>
    <row r="224" spans="1:25" x14ac:dyDescent="0.2">
      <c r="A224" s="77">
        <f t="shared" si="8"/>
        <v>43275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3307.6800000000003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3312.9700000000003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3332.6100000000006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3353.76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3423.9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3422.4900000000002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3438.1500000000005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3350.9900000000002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3625.08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3427.13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3373.2400000000002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3373.3100000000004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3372.7000000000003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3372.6800000000003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3372.5600000000004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3372.92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3371.8900000000003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3323.92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3323.84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3325.3900000000003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3322.26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3345.0200000000004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3456.17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3867.7000000000003</v>
      </c>
    </row>
    <row r="225" spans="1:27" x14ac:dyDescent="0.2">
      <c r="A225" s="77">
        <f t="shared" si="8"/>
        <v>43276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3309.3900000000003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3313.2300000000005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3330.9300000000003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3384.1100000000006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3381.1400000000003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3381.75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3370.82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3300.38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3370.0400000000004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3302.7900000000004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3334.86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3347.53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3336.4500000000003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3363.76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3367.57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3358.7200000000003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3310.5800000000004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3321.9300000000003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3323.92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3348.63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3360.9900000000002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3363.6500000000005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3860.3100000000004</v>
      </c>
    </row>
    <row r="226" spans="1:27" x14ac:dyDescent="0.2">
      <c r="A226" s="77">
        <f t="shared" si="8"/>
        <v>43277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3287.1900000000005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3306.9700000000003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3327.4300000000003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3379.7300000000005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3379.71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3380.7900000000004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3363.1100000000006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3289.3500000000004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3367.4000000000005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3302.67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3337.59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3336.11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3329.6200000000003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3354.2500000000005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3354.1900000000005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3354.7000000000003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3353.9700000000003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3312.28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3319.96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3323.2000000000003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3351.6900000000005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3357.96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3359.59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3860.8900000000003</v>
      </c>
    </row>
    <row r="227" spans="1:27" x14ac:dyDescent="0.2">
      <c r="A227" s="77">
        <f t="shared" si="8"/>
        <v>43278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3304.09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3287.6200000000003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3326.7300000000005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3369.9100000000003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3382.0400000000004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3379.2400000000002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3360.88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3320.38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3371.76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3369.5200000000004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3460.34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3485.8300000000004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3464.7400000000002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3482.8500000000004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3475.03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3475.7400000000002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3453.3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3410.57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3369.21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3365.51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3538.3300000000004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3613.42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3325.7400000000002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3608.8</v>
      </c>
    </row>
    <row r="228" spans="1:27" x14ac:dyDescent="0.2">
      <c r="A228" s="77">
        <f t="shared" si="8"/>
        <v>43279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3307.61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3293.0600000000004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3331.8900000000003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3373.9100000000003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3385.6200000000003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3384.2700000000004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3370.86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3336.2300000000005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3374.6900000000005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3373.6000000000004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3453.67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3480.2400000000002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3458.55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3474.38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3466.4300000000003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3457.59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3441.4500000000003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3395.4900000000002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3367.1400000000003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3353.1200000000003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3497.4800000000005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3532.5600000000004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3314.36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3602.03</v>
      </c>
    </row>
    <row r="229" spans="1:27" x14ac:dyDescent="0.2">
      <c r="A229" s="77">
        <f t="shared" si="8"/>
        <v>43280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3313.96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3291.9900000000002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3302.8900000000003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3331.2300000000005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3352.2000000000003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3387.2200000000003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3372.55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3347.51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3312.2500000000005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3464.03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3541.8100000000004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3555.4100000000003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3564.82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3580.28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3593.51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3580.13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3557.6200000000003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3537.6800000000003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3487.78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3471.25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3634.6900000000005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3663.54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3561.01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3416.3300000000004</v>
      </c>
    </row>
    <row r="230" spans="1:27" x14ac:dyDescent="0.2">
      <c r="A230" s="77">
        <f t="shared" si="8"/>
        <v>43281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3374.6900000000005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3316.9900000000002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3297.8900000000003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3292.09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3334.8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3304.4500000000003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3289.1000000000004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3324.4100000000003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3325.9500000000003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3402.32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3493.8200000000006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3494.63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3499.76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3497.7700000000004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3490.76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3497.88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3497.1100000000006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3494.82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3470.09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3464.46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3642.84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3835.3500000000004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3499.07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3380.54</v>
      </c>
    </row>
    <row r="231" spans="1:27" hidden="1" x14ac:dyDescent="0.2">
      <c r="A231" s="77">
        <f t="shared" si="8"/>
        <v>43282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2409.7000000000003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43252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3274.3500000000004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3238.8200000000006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3234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3251.4700000000003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3270.8600000000006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3271.26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3254.1000000000004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3279.53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3261.3600000000006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3266.1500000000005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3300.07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3308.0800000000004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3269.9800000000005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3287.4300000000003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3269.2400000000002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3265.51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3264.59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3238.46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3250.1500000000005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3310.4300000000003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3413.21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3377.9300000000003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3305.0400000000004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3571.9700000000003</v>
      </c>
      <c r="AA238" s="78"/>
    </row>
    <row r="239" spans="1:27" x14ac:dyDescent="0.2">
      <c r="A239" s="77">
        <f>A238+1</f>
        <v>43253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3305.88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3252.1900000000005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3241.07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3233.3100000000004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3255.6000000000004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3256.03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3233.78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3278.86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3293.9700000000003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3267.1100000000006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3266.96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3258.71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3259.7900000000004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3259.26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3258.6900000000005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3258.2400000000002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3257.9800000000005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3250.0200000000004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3249.6500000000005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3283.5800000000004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3364.6400000000003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3327.7700000000004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3304.34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3788.2400000000002</v>
      </c>
    </row>
    <row r="240" spans="1:27" x14ac:dyDescent="0.2">
      <c r="A240" s="77">
        <f t="shared" ref="A240:A268" si="9">A239+1</f>
        <v>43254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3237.26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3204.3700000000003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3219.7700000000004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3225.0200000000004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3238.76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3238.6900000000005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3197.86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3018.6000000000004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3416.7300000000005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3267.03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3266.86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3267.51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3267.2500000000005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3267.2000000000003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3267.5200000000004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3266.2900000000004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3265.2900000000004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3264.84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3265.4100000000003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3265.57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3339.4800000000005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3339.78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3306.09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3791.4900000000002</v>
      </c>
    </row>
    <row r="241" spans="1:25" x14ac:dyDescent="0.2">
      <c r="A241" s="77">
        <f t="shared" si="9"/>
        <v>43255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3262.1400000000003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3233.3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3228.4300000000003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3224.67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3256.38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3257.8500000000004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3251.42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3322.5800000000004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3272.1900000000005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3280.7200000000003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3338.3100000000004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3338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3290.2300000000005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3310.53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3281.7400000000002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3281.75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3281.61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3251.1200000000003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3257.5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3308.51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3405.8100000000004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3350.46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3309.07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3623.1000000000004</v>
      </c>
    </row>
    <row r="242" spans="1:25" x14ac:dyDescent="0.2">
      <c r="A242" s="77">
        <f t="shared" si="9"/>
        <v>43256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3258.8500000000004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3232.4100000000003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3223.88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3196.84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3242.1400000000003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3258.21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3251.78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3318.71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3270.7000000000003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3280.2500000000005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3336.0400000000004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3336.0600000000004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3289.8700000000003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3310.3500000000004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3281.6900000000005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3281.32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3281.3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3250.53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3259.8100000000004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3307.5600000000004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3438.53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3349.71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3312.1400000000003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3628</v>
      </c>
    </row>
    <row r="243" spans="1:25" x14ac:dyDescent="0.2">
      <c r="A243" s="77">
        <f t="shared" si="9"/>
        <v>43257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3250.9300000000003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3222.8300000000004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3225.34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3224.0400000000004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3257.7400000000002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3258.3300000000004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3252.17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3307.26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3274.5800000000004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3277.4700000000003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3336.88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3334.96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3286.42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3308.4400000000005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3279.9100000000003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3278.3300000000004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3277.9400000000005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3248.5600000000004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3257.55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3303.01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3375.8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3340.8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3276.1900000000005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3494.0200000000004</v>
      </c>
    </row>
    <row r="244" spans="1:25" x14ac:dyDescent="0.2">
      <c r="A244" s="77">
        <f t="shared" si="9"/>
        <v>43258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3264.6400000000003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3237.75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3226.9400000000005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3225.13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3295.9500000000003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3297.4800000000005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3277.9500000000003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3271.9400000000005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3284.76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3251.42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3293.63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3291.11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3258.71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3253.46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3253.3100000000004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3253.3300000000004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3252.1900000000005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3285.4300000000003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3285.8700000000003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3280.63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3330.71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3316.0600000000004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3341.82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3542.96</v>
      </c>
    </row>
    <row r="245" spans="1:25" x14ac:dyDescent="0.2">
      <c r="A245" s="77">
        <f t="shared" si="9"/>
        <v>43259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3258.17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3233.8700000000003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3230.9700000000003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3245.34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3274.6800000000003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3274.57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3294.0600000000004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3271.79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3267.17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3262.1900000000005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3301.1900000000005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3298.3300000000004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3268.21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3263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3263.71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3263.9900000000002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3262.92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3243.53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3243.32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3283.1100000000006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3338.1900000000005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3323.7200000000003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3305.8300000000004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3567.2200000000003</v>
      </c>
    </row>
    <row r="246" spans="1:25" x14ac:dyDescent="0.2">
      <c r="A246" s="77">
        <f t="shared" si="9"/>
        <v>43260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3259.84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3234.71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3248.88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3257.34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3275.84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3276.0200000000004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3296.8700000000003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3281.4000000000005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3268.8500000000004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3262.51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3281.9100000000003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3297.2000000000003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3253.76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3252.82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3252.8300000000004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3253.28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3252.55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3263.8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3270.5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3272.2700000000004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3320.42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3315.0000000000005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3315.03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3636.44</v>
      </c>
    </row>
    <row r="247" spans="1:25" x14ac:dyDescent="0.2">
      <c r="A247" s="77">
        <f t="shared" si="9"/>
        <v>43261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3262.9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3237.86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3254.13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3280.8500000000004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3281.1800000000003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3280.4000000000005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3298.3500000000004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3240.3300000000004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3268.63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3273.4500000000003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3273.13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3271.5200000000004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3271.4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3270.5200000000004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3270.4900000000002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3270.8700000000003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3269.6600000000003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3270.0200000000004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3269.3900000000003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3272.0200000000004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3257.2200000000003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3284.8900000000003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3315.2400000000002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3634.2400000000002</v>
      </c>
    </row>
    <row r="248" spans="1:25" x14ac:dyDescent="0.2">
      <c r="A248" s="77">
        <f t="shared" si="9"/>
        <v>43262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3250.6800000000003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3236.71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3264.29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3263.4800000000005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3283.0800000000004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3282.7000000000003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3298.42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3239.0600000000004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3270.1200000000003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3274.4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3275.17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3272.8500000000004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3271.71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3271.0400000000004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3270.5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3270.5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3270.11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3261.1400000000003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3271.09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3273.42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3254.32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3272.21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3316.3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3797.3900000000003</v>
      </c>
    </row>
    <row r="249" spans="1:25" x14ac:dyDescent="0.2">
      <c r="A249" s="77">
        <f t="shared" si="9"/>
        <v>43263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3240.9000000000005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3232.78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3260.6600000000003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3260.7900000000004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3276.57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3276.3600000000006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3265.1600000000003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3212.9700000000003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3268.1500000000005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3269.2500000000005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3270.6600000000003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3270.5200000000004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3268.75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3268.9100000000003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3268.4000000000005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3268.4000000000005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3267.67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3261.4000000000005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3268.42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3269.5200000000004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3248.0600000000004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3270.9700000000003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3310.09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3792.7000000000003</v>
      </c>
    </row>
    <row r="250" spans="1:25" x14ac:dyDescent="0.2">
      <c r="A250" s="77">
        <f t="shared" si="9"/>
        <v>43264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3244.2400000000002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3237.6900000000005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3264.7000000000003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3263.57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3282.3500000000004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3282.67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3305.78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3268.2200000000003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3275.28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3253.55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3291.7900000000004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3289.3100000000004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3269.8100000000004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3274.15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3276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3274.5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3273.34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3257.6800000000003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3256.6800000000003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3275.4500000000003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3278.1200000000003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3292.7200000000003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3324.3900000000003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3579.3</v>
      </c>
    </row>
    <row r="251" spans="1:25" x14ac:dyDescent="0.2">
      <c r="A251" s="77">
        <f t="shared" si="9"/>
        <v>43265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3246.4700000000003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3237.1100000000006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3263.05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3261.26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3281.4700000000003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3280.2500000000005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3306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3268.36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3276.6000000000004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3254.21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3291.86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3284.75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3270.21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3270.79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3275.84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3271.1900000000005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3271.2200000000003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3258.3300000000004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3254.7400000000002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3271.4900000000002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3290.21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3301.63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3325.01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3596.75</v>
      </c>
    </row>
    <row r="252" spans="1:25" x14ac:dyDescent="0.2">
      <c r="A252" s="77">
        <f t="shared" si="9"/>
        <v>43266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3250.1000000000004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3239.1600000000003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3265.0800000000004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3263.4300000000003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3282.1600000000003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3283.3900000000003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3306.7900000000004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3267.96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3282.0600000000004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3259.4700000000003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3307.7300000000005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3303.1500000000005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3251.7400000000002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3261.1600000000003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3260.51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3287.3300000000004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3293.4800000000005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3270.92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3266.0200000000004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3285.4400000000005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3303.8300000000004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3345.4500000000003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3335.88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3605.1900000000005</v>
      </c>
    </row>
    <row r="253" spans="1:25" x14ac:dyDescent="0.2">
      <c r="A253" s="77">
        <f t="shared" si="9"/>
        <v>43267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3276.88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3242.1200000000003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3267.76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3267.36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3339.4300000000003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3338.1600000000003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3391.75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3276.26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3438.42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3287.13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3295.63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3294.53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3293.59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3293.2000000000003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3293.15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3293.8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3292.3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3287.4100000000003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3287.21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3289.4800000000005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3308.21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3334.96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3345.8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3907.92</v>
      </c>
    </row>
    <row r="254" spans="1:25" x14ac:dyDescent="0.2">
      <c r="A254" s="77">
        <f t="shared" si="9"/>
        <v>43268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3280.7000000000003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3290.7400000000002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3288.3100000000004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3287.96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3340.92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3340.34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3400.78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3312.7200000000003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3495.13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3327.01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3326.63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3327.21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3326.2200000000003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3325.9900000000002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3325.78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3326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3375.6800000000003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3376.3300000000004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3374.04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3325.4100000000003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3296.0800000000004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3333.8700000000003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3316.3500000000004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3928.6900000000005</v>
      </c>
    </row>
    <row r="255" spans="1:25" x14ac:dyDescent="0.2">
      <c r="A255" s="77">
        <f t="shared" si="9"/>
        <v>43269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3277.5800000000004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3259.6000000000004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3259.4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3277.15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3362.8900000000003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3329.4000000000005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3381.57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3265.32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3368.6400000000003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3253.2400000000002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3253.55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3253.4400000000005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3254.13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3254.34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3254.5800000000004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3254.2900000000004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3255.42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3254.4300000000003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3253.4700000000003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3251.78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3290.78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3294.34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3307.2000000000003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3629.1800000000003</v>
      </c>
    </row>
    <row r="256" spans="1:25" x14ac:dyDescent="0.2">
      <c r="A256" s="77">
        <f t="shared" si="9"/>
        <v>43270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3247.15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3256.4400000000005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3256.75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3275.84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3361.71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3327.3600000000006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3378.6800000000003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3262.6000000000004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3364.0400000000004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3249.84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3249.9400000000005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3249.4400000000005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3250.7700000000004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3251.1000000000004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3251.05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3251.0600000000004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3250.82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3249.82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3249.7700000000004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3246.46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3283.57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3289.88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3296.1100000000006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3614.1800000000003</v>
      </c>
    </row>
    <row r="257" spans="1:25" x14ac:dyDescent="0.2">
      <c r="A257" s="77">
        <f t="shared" si="9"/>
        <v>43271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3255.55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3240.1800000000003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3253.7200000000003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3272.09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3323.82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3323.9000000000005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3294.6000000000004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3255.0000000000005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3265.6800000000003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3275.3500000000004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3292.25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3313.76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3299.9000000000005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3305.5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3300.46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3306.21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3304.36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3246.6900000000005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3245.82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3266.1100000000006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3357.9800000000005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3327.3900000000003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3309.7700000000004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3629.1000000000004</v>
      </c>
    </row>
    <row r="258" spans="1:25" x14ac:dyDescent="0.2">
      <c r="A258" s="77">
        <f t="shared" si="9"/>
        <v>43272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3258.5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3238.3900000000003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3254.3700000000003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3272.3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3324.26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3325.4000000000005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3297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3252.03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3271.0200000000004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3277.1000000000004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3293.4400000000005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3322.9700000000003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3301.8700000000003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3306.0200000000004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3306.1800000000003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3306.5600000000004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3304.9000000000005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3242.92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3241.9100000000003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3268.4800000000005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3357.6400000000003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3330.17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3301.79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3615.42</v>
      </c>
    </row>
    <row r="259" spans="1:25" x14ac:dyDescent="0.2">
      <c r="A259" s="77">
        <f t="shared" si="9"/>
        <v>43273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3253.17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3254.5800000000004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3253.7300000000005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3271.61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3323.5800000000004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3323.4800000000005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3293.38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3253.3300000000004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3310.96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3248.8900000000003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3261.3300000000004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3262.7300000000005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3268.38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3252.38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3252.3300000000004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3251.6400000000003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3267.79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3250.8500000000004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3249.78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3239.4300000000003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3291.6600000000003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3274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3383.8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3777.2800000000007</v>
      </c>
    </row>
    <row r="260" spans="1:25" x14ac:dyDescent="0.2">
      <c r="A260" s="77">
        <f t="shared" si="9"/>
        <v>43274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3270.0400000000004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3254.4700000000003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3272.9900000000002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3273.8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3326.7000000000003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3321.8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3285.8600000000006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3241.6500000000005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3310.01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3268.8300000000004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3266.6000000000004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3266.13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3267.1100000000006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3267.5800000000004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3267.6400000000003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3266.8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3265.6400000000003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3267.0200000000004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3266.4500000000003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3269.8900000000003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3295.05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3304.53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3389.57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3789.1200000000003</v>
      </c>
    </row>
    <row r="261" spans="1:25" x14ac:dyDescent="0.2">
      <c r="A261" s="77">
        <f t="shared" si="9"/>
        <v>43275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3254.8700000000003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3259.84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3278.3300000000004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3298.2300000000005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3364.25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3362.92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3377.6600000000003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3295.63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3553.6000000000004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3367.29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3316.57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3316.6400000000003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3316.0600000000004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3316.05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3315.9300000000003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3316.2700000000004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3315.3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3270.1500000000005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3270.07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3271.54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3268.59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3290.01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3394.6200000000003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3781.9500000000003</v>
      </c>
    </row>
    <row r="262" spans="1:25" x14ac:dyDescent="0.2">
      <c r="A262" s="77">
        <f t="shared" si="9"/>
        <v>43276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3256.4700000000003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3260.09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3276.7500000000005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3326.8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3324.01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3324.5800000000004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3314.2900000000004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3247.9900000000002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3313.5600000000004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3250.2700000000004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3280.4500000000003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3292.3700000000003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3281.9500000000003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3304.11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3307.6500000000005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3311.2400000000002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3302.9100000000003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3257.59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3268.2700000000004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3270.1500000000005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3293.4100000000003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3305.0400000000004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3307.5400000000004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3774.9900000000002</v>
      </c>
    </row>
    <row r="263" spans="1:25" x14ac:dyDescent="0.2">
      <c r="A263" s="77">
        <f t="shared" si="9"/>
        <v>43277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3235.5800000000004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3254.2000000000003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3273.4500000000003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3322.6800000000003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3322.6600000000003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3323.67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3307.0400000000004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3237.61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3311.07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3250.1500000000005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3283.0200000000004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3281.6200000000003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3275.5200000000004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3298.7000000000003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3298.6400000000003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3299.1200000000003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3298.4300000000003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3259.2000000000003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3266.4300000000003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3269.4700000000003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3296.2900000000004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3302.1900000000005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3303.7300000000005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3775.5400000000004</v>
      </c>
    </row>
    <row r="264" spans="1:25" x14ac:dyDescent="0.2">
      <c r="A264" s="77">
        <f t="shared" si="9"/>
        <v>43278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3251.4900000000002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3235.9800000000005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3272.8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3313.4400000000005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3324.8500000000004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3322.2200000000003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3304.9400000000005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3266.82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3315.1800000000003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3313.07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3398.55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3422.5400000000004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3402.6900000000005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3419.7400000000002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3412.38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3413.05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3391.92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3351.71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3312.78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3309.3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3471.9500000000003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3542.63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3271.8600000000006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3538.28</v>
      </c>
    </row>
    <row r="265" spans="1:25" x14ac:dyDescent="0.2">
      <c r="A265" s="77">
        <f t="shared" si="9"/>
        <v>43279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3254.8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3241.11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3277.6500000000005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3317.2000000000003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3328.2200000000003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3326.9500000000003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3314.3300000000004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3281.7400000000002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3317.9400000000005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3316.9100000000003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3392.2700000000004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3417.28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3396.86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3411.7700000000004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3404.28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3395.96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3380.7700000000004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3337.5200000000004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3310.8300000000004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3297.63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3433.5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3466.5200000000004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3261.1600000000003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3531.9100000000003</v>
      </c>
    </row>
    <row r="266" spans="1:25" x14ac:dyDescent="0.2">
      <c r="A266" s="77">
        <f t="shared" si="9"/>
        <v>43280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3260.78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3240.1000000000004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3250.3600000000006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3277.03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3296.7700000000004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3329.7300000000005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3315.92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3292.3500000000004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3259.17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3402.0200000000004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3475.2300000000005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3488.0200000000004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3496.88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3511.4300000000003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3523.8900000000003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3511.29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3490.1100000000006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3471.34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3424.38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3408.8100000000004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3562.6400000000003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3589.8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3493.3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3357.13</v>
      </c>
    </row>
    <row r="267" spans="1:25" x14ac:dyDescent="0.2">
      <c r="A267" s="77">
        <f t="shared" si="9"/>
        <v>43281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3317.9400000000005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3263.63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3245.6500000000005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3240.1900000000005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3280.3900000000003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3251.82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3237.38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3270.6200000000003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3272.0600000000004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3343.9400000000005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3430.0600000000004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3430.82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3435.6500000000005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3433.78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3427.1800000000003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3433.88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3433.1500000000005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3431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3407.7300000000005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3402.42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3570.3100000000004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3751.51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3435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3323.4400000000005</v>
      </c>
    </row>
    <row r="268" spans="1:25" hidden="1" x14ac:dyDescent="0.2">
      <c r="A268" s="77">
        <f t="shared" si="9"/>
        <v>43282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2409.7000000000003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43252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3226.59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3193.0200000000004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3188.46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3204.9700000000003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3223.2900000000004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3223.67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3207.4500000000003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3231.4800000000005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3214.32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3218.84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3250.88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3258.4500000000003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3222.46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3238.9400000000005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3221.76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3218.2300000000005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3217.3700000000003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3192.6800000000003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3203.7200000000003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3260.67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3357.7700000000004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3324.4400000000005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3255.5800000000004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3507.7700000000004</v>
      </c>
      <c r="AA275" s="78"/>
    </row>
    <row r="276" spans="1:27" x14ac:dyDescent="0.2">
      <c r="A276" s="77">
        <f>A275+1</f>
        <v>43253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3256.38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3205.65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3195.1500000000005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3187.8100000000004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3208.8700000000003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3209.28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3188.26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3230.8500000000004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3245.1200000000003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3219.7400000000002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3219.6000000000004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3211.8100000000004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3212.8300000000004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3212.3300000000004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3211.79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3211.36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3211.1200000000003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3203.6000000000004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3203.2500000000005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3235.3100000000004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3311.8900000000003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3277.05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3254.92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3712.09</v>
      </c>
    </row>
    <row r="277" spans="1:27" x14ac:dyDescent="0.2">
      <c r="A277" s="77">
        <f t="shared" ref="A277:A305" si="10">A276+1</f>
        <v>43254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3191.55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3160.4700000000003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3175.03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3179.9800000000005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3192.9700000000003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3192.9000000000005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3154.32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2984.96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3361.1000000000004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3219.67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3219.51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3220.13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3219.88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3219.8300000000004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3220.1400000000003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3218.9700000000003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3218.0200000000004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3217.6000000000004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3218.1400000000003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3218.3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3288.1200000000003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3288.4000000000005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3256.57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3715.1600000000003</v>
      </c>
    </row>
    <row r="278" spans="1:27" x14ac:dyDescent="0.2">
      <c r="A278" s="77">
        <f t="shared" si="10"/>
        <v>43255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3215.05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3187.8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3183.2000000000003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3179.65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3209.61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3210.9900000000002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3204.92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3272.15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3224.5400000000004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3232.61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3287.0200000000004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3286.7200000000003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3241.59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3260.7700000000004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3233.57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3233.5800000000004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3233.4500000000003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3204.6400000000003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3210.67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3258.8600000000006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3350.7900000000004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3298.4900000000002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3259.3900000000003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3556.07</v>
      </c>
    </row>
    <row r="279" spans="1:27" x14ac:dyDescent="0.2">
      <c r="A279" s="77">
        <f t="shared" si="10"/>
        <v>43256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3211.9400000000005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3186.96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3178.9100000000003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3153.36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3196.1600000000003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3211.34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3205.26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3268.5000000000005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3223.13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3232.1600000000003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3284.8700000000003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3284.8900000000003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3241.2500000000005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3260.6000000000004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3233.5200000000004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3233.17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3233.1500000000005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3204.0800000000004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3212.8500000000004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3257.96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3381.7000000000003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3297.78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3262.28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3560.7000000000003</v>
      </c>
    </row>
    <row r="280" spans="1:27" x14ac:dyDescent="0.2">
      <c r="A280" s="77">
        <f t="shared" si="10"/>
        <v>43257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3204.46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3177.9100000000003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3180.28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3179.0600000000004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3210.8900000000003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3211.4500000000003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3205.63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3257.67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3226.8100000000004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3229.53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3285.6600000000003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3283.84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3237.9900000000002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3258.8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3231.84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3230.3500000000004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3229.9800000000005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3202.2200000000003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3210.71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3253.6600000000003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3322.4300000000003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3289.3700000000003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3228.32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3434.1200000000003</v>
      </c>
    </row>
    <row r="281" spans="1:27" x14ac:dyDescent="0.2">
      <c r="A281" s="77">
        <f t="shared" si="10"/>
        <v>43258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3217.4100000000003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3192.01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3181.7900000000004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3180.0800000000004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3246.9900000000002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3248.4400000000005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3229.9900000000002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3224.3100000000004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3236.42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3204.92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3244.8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3242.42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3211.8100000000004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3206.8500000000004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3206.71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3206.7300000000005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3205.65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3237.05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3237.4700000000003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3232.5200000000004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3279.8300000000004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3265.9900000000002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3290.3300000000004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3480.3600000000006</v>
      </c>
    </row>
    <row r="282" spans="1:27" x14ac:dyDescent="0.2">
      <c r="A282" s="77">
        <f t="shared" si="10"/>
        <v>43259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3211.3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3188.34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3185.6000000000004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3199.1800000000003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3226.8900000000003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3226.8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3245.21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3224.17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3219.8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3215.1000000000004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3251.9400000000005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3249.2400000000002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3220.78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3215.86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3216.53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3216.8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3215.7900000000004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3197.4700000000003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3197.2700000000004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3234.8600000000006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3286.9000000000005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3273.2300000000005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3256.32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3503.28</v>
      </c>
    </row>
    <row r="283" spans="1:27" x14ac:dyDescent="0.2">
      <c r="A283" s="77">
        <f t="shared" si="10"/>
        <v>43260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3212.88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3189.1400000000003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3202.5200000000004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3210.51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3228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3228.1600000000003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3247.86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3233.2500000000005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3221.3900000000003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3215.4000000000005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3233.7300000000005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3248.17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3207.13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3206.2400000000002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3206.2500000000005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3206.6800000000003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3205.9900000000002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3216.6200000000003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3222.9500000000003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3224.6200000000003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3270.11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3264.9900000000002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3265.0200000000004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3568.67</v>
      </c>
    </row>
    <row r="284" spans="1:27" x14ac:dyDescent="0.2">
      <c r="A284" s="77">
        <f t="shared" si="10"/>
        <v>43261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3215.7700000000004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3192.1200000000003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3207.4800000000005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3232.7300000000005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3233.04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3232.3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3249.26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3194.4500000000003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3221.1800000000003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3225.7400000000002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3225.4300000000003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3223.9100000000003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3223.8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3222.9700000000003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3222.9400000000005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3223.3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3222.15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3222.4900000000002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3221.9000000000005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3224.3900000000003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3210.4000000000005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3236.5400000000004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3265.2200000000003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3566.59</v>
      </c>
    </row>
    <row r="285" spans="1:27" x14ac:dyDescent="0.2">
      <c r="A285" s="77">
        <f t="shared" si="10"/>
        <v>43262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3204.2200000000003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3191.03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3217.09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3216.3100000000004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3234.8300000000004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3234.4700000000003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3249.3300000000004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3193.25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3222.59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3226.63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3227.3600000000006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3225.17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3224.09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3223.46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3222.9500000000003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3222.9500000000003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3222.58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3214.11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3223.51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3225.71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3207.6600000000003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3224.5600000000004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3266.2200000000003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3720.7300000000005</v>
      </c>
    </row>
    <row r="286" spans="1:27" x14ac:dyDescent="0.2">
      <c r="A286" s="77">
        <f t="shared" si="10"/>
        <v>43263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3194.9800000000005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3187.3100000000004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3213.6500000000005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3213.7700000000004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3228.6800000000003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3228.4900000000002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3217.9000000000005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3168.59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3220.7300000000005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3221.7700000000004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3223.1000000000004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3222.9700000000003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3221.2900000000004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3221.4500000000003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3220.9700000000003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3220.9700000000003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3220.28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3214.3500000000004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3220.9900000000002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3222.0200000000004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3201.7500000000005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3223.4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3260.3600000000006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3716.3</v>
      </c>
    </row>
    <row r="287" spans="1:27" x14ac:dyDescent="0.2">
      <c r="A287" s="77">
        <f t="shared" si="10"/>
        <v>43264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3198.1400000000003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3191.9500000000003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3217.4700000000003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3216.4000000000005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3234.1400000000003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3234.4500000000003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3256.28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3220.79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3227.46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3206.9400000000005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3243.0600000000004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3240.71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3222.3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3226.3900000000003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3228.15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3226.7300000000005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3225.63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3210.84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3209.8900000000003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3227.6200000000003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3230.1400000000003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3243.9400000000005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3273.86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3514.6900000000005</v>
      </c>
    </row>
    <row r="288" spans="1:27" x14ac:dyDescent="0.2">
      <c r="A288" s="77">
        <f t="shared" si="10"/>
        <v>43265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3200.2500000000005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3191.4100000000003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3215.9100000000003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3214.2200000000003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3233.3100000000004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3232.1600000000003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3256.4900000000002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3220.92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3228.71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3207.5600000000004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3243.1200000000003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3236.4100000000003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3222.6800000000003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3223.2200000000003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3223.6000000000004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3223.6200000000003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3211.4500000000003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3208.0600000000004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3223.8900000000003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3241.57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3252.36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3274.4500000000003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3531.1800000000003</v>
      </c>
    </row>
    <row r="289" spans="1:25" x14ac:dyDescent="0.2">
      <c r="A289" s="77">
        <f t="shared" si="10"/>
        <v>43266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3203.6800000000003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3193.34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3217.8300000000004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3216.2700000000004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3233.9700000000003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3235.1200000000003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3257.2400000000002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3220.55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3233.8700000000003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3212.53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3258.1200000000003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3253.7900000000004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3205.2300000000005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3214.1200000000003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3213.51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3238.8500000000004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3244.6600000000003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3223.34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3218.7200000000003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3237.0600000000004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3254.4400000000005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3293.76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3284.7200000000003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3539.1500000000005</v>
      </c>
    </row>
    <row r="290" spans="1:25" x14ac:dyDescent="0.2">
      <c r="A290" s="77">
        <f t="shared" si="10"/>
        <v>43267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3228.9800000000005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3196.1400000000003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3220.36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3219.9800000000005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3288.07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3286.8700000000003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3337.5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3228.3900000000003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3381.59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3238.6600000000003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3246.6900000000005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3245.6500000000005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3244.76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3244.4000000000005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3244.34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3244.9700000000003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3243.55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3238.9300000000003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3238.7300000000005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3240.88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3258.5800000000004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3283.84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3294.09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3825.1600000000003</v>
      </c>
    </row>
    <row r="291" spans="1:25" x14ac:dyDescent="0.2">
      <c r="A291" s="77">
        <f t="shared" si="10"/>
        <v>43268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3232.5800000000004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3242.0700000000006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3239.78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3239.4400000000005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3289.4800000000005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3288.9300000000003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3346.03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3262.84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3435.17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3276.3300000000004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3275.9700000000003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3276.53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3275.59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3275.3700000000003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3275.1800000000003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3275.3900000000003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3322.32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3322.9300000000003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3320.7700000000004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3274.8300000000004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3247.1100000000006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3282.82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3266.26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3844.7700000000004</v>
      </c>
    </row>
    <row r="292" spans="1:25" x14ac:dyDescent="0.2">
      <c r="A292" s="77">
        <f t="shared" si="10"/>
        <v>43269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3229.6400000000003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3212.6500000000005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3212.46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3229.2300000000005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3310.2300000000005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3278.59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3327.8900000000003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3218.0600000000004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3315.67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3206.6400000000003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3206.9400000000005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3206.8300000000004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3207.4800000000005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3207.6800000000003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3207.9100000000003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3207.6400000000003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3208.7000000000003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3207.7700000000004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3206.86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3205.26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3242.1100000000006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3245.4700000000003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3257.6200000000003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3561.82</v>
      </c>
    </row>
    <row r="293" spans="1:25" x14ac:dyDescent="0.2">
      <c r="A293" s="77">
        <f t="shared" si="10"/>
        <v>43270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3200.8900000000003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3209.6600000000003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3209.96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3228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3309.1200000000003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3276.67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3325.15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3215.4800000000005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3311.32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3203.4300000000003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3203.53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3203.05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3204.3100000000004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3204.6200000000003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3204.57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3204.5800000000004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3204.3600000000006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3203.4100000000003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3203.36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3200.2400000000002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3235.3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3241.26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3247.1500000000005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3547.6400000000003</v>
      </c>
    </row>
    <row r="294" spans="1:25" x14ac:dyDescent="0.2">
      <c r="A294" s="77">
        <f t="shared" si="10"/>
        <v>43271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3208.8200000000006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3194.3100000000004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3207.09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3224.4500000000003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3273.3300000000004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3273.4000000000005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3245.7200000000003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3208.3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3218.3900000000003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3227.53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3243.4900000000002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3263.82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3250.7200000000003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3256.0200000000004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3251.25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3256.6800000000003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3254.9400000000005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3200.4500000000003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3199.6400000000003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3218.8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3305.6000000000004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3276.6900000000005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3260.05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3561.7400000000002</v>
      </c>
    </row>
    <row r="295" spans="1:25" x14ac:dyDescent="0.2">
      <c r="A295" s="77">
        <f t="shared" si="10"/>
        <v>43272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3211.61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3192.6200000000003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3207.71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3224.6500000000005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3273.7400000000002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3274.82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3247.9800000000005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3205.5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3223.4400000000005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3229.1800000000003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3244.6200000000003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3272.5200000000004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3252.5800000000004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3256.51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3256.6600000000003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3257.0200000000004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3255.4500000000003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3196.8900000000003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3195.9400000000005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3221.04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3305.2700000000004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3279.32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3252.51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3548.8200000000006</v>
      </c>
    </row>
    <row r="296" spans="1:25" x14ac:dyDescent="0.2">
      <c r="A296" s="77">
        <f t="shared" si="10"/>
        <v>43273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3206.5800000000004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3207.9100000000003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3207.1000000000004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3224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3273.1000000000004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3273.0000000000005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3244.5600000000004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3206.7300000000005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3261.17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3202.53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3214.28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3215.6000000000004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3220.9400000000005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3205.8300000000004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3205.78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3205.13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3220.3900000000003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3204.3900000000003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3203.3700000000003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3193.6000000000004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3242.9400000000005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3226.25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3329.9900000000002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3701.7300000000005</v>
      </c>
    </row>
    <row r="297" spans="1:25" x14ac:dyDescent="0.2">
      <c r="A297" s="77">
        <f t="shared" si="10"/>
        <v>43274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3222.51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3207.8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3225.3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3226.07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3276.0400000000004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3271.42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3237.46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3195.6900000000005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3260.28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3221.3700000000003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3219.2700000000004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3218.82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3219.7400000000002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3220.1900000000005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3220.25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3219.4500000000003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3218.3600000000006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3219.6600000000003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3219.1200000000003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3222.3700000000003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3246.1400000000003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3255.1000000000004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3335.4400000000005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3712.92</v>
      </c>
    </row>
    <row r="298" spans="1:25" x14ac:dyDescent="0.2">
      <c r="A298" s="77">
        <f t="shared" si="10"/>
        <v>43275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3208.1800000000003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3212.88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3230.3500000000004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3249.1500000000005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3311.5200000000004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3310.26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3324.1900000000005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3246.6900000000005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3490.4100000000003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3314.3900000000003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3266.4700000000003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3266.5400000000004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3265.9900000000002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3265.9800000000005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3265.8700000000003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3266.1900000000005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3265.2700000000004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3222.6200000000003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3222.55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3223.9300000000003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3221.1400000000003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3241.38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3340.21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3706.1500000000005</v>
      </c>
    </row>
    <row r="299" spans="1:25" x14ac:dyDescent="0.2">
      <c r="A299" s="77">
        <f t="shared" si="10"/>
        <v>43276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3209.7000000000003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3213.1200000000003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3228.8600000000006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3276.1400000000003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3273.5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3274.04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3264.32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3201.6800000000003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3263.63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3203.8300000000004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3232.34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3243.61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3233.76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3254.7000000000003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3258.0400000000004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3261.4300000000003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3253.57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3210.7500000000005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3220.8500000000004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3222.6200000000003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3244.6000000000004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3255.5800000000004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3257.9500000000003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3699.5700000000006</v>
      </c>
    </row>
    <row r="300" spans="1:25" x14ac:dyDescent="0.2">
      <c r="A300" s="77">
        <f t="shared" si="10"/>
        <v>43277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3189.96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3207.55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3225.7400000000002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3272.25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3272.2200000000003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3273.1800000000003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3257.4700000000003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3191.88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3261.28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3203.7200000000003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3234.7700000000004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3233.46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3227.6900000000005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3249.59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3249.53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3249.9900000000002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3249.34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3212.2700000000004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3219.1000000000004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3221.9800000000005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3247.3100000000004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3252.8900000000003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3254.34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3700.09</v>
      </c>
    </row>
    <row r="301" spans="1:25" x14ac:dyDescent="0.2">
      <c r="A301" s="77">
        <f t="shared" si="10"/>
        <v>43278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3204.9900000000002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3190.34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3225.1200000000003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3263.5200000000004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3274.3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3271.8100000000004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3255.4800000000005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3219.4700000000003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3265.1600000000003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3263.17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3343.92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3366.59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3347.8300000000004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3363.9400000000005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3356.9900000000002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3357.6200000000003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3337.6600000000003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3299.67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3262.9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3259.6000000000004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3413.2700000000004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3480.04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3224.2400000000002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3475.9300000000003</v>
      </c>
    </row>
    <row r="302" spans="1:25" x14ac:dyDescent="0.2">
      <c r="A302" s="77">
        <f t="shared" si="10"/>
        <v>43279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3208.1200000000003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3195.1800000000003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3229.71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3267.07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3277.4800000000005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3276.28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3264.36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3233.57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3267.7700000000004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3266.8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3337.9900000000002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3361.6200000000003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3342.3300000000004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3356.4100000000003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3349.34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3341.4800000000005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3327.1200000000003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3286.26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3261.05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3248.5800000000004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3376.9400000000005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3408.1400000000003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3214.1200000000003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3469.92</v>
      </c>
    </row>
    <row r="303" spans="1:25" x14ac:dyDescent="0.2">
      <c r="A303" s="77">
        <f t="shared" si="10"/>
        <v>43280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3213.76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3194.2300000000005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3203.92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3229.1200000000003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3247.7700000000004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3278.9100000000003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3265.86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3243.59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3212.2500000000005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3347.2000000000003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3416.3700000000003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3428.4500000000003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3436.8300000000004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3450.57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3462.34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3450.4400000000005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3430.4300000000003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3412.6900000000005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3368.32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3353.6200000000003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3498.9500000000003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3524.61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3433.4400000000005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3304.7900000000004</v>
      </c>
    </row>
    <row r="304" spans="1:25" x14ac:dyDescent="0.2">
      <c r="A304" s="77">
        <f t="shared" si="10"/>
        <v>43281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3267.7700000000004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3216.4500000000003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3199.4700000000003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3194.32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3232.2900000000004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3205.3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3191.6600000000003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3223.0600000000004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3224.42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3292.33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3373.7000000000003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3374.42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3378.9700000000003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3377.21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3370.9700000000003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3377.3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3376.6200000000003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3374.5800000000004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3352.6000000000004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3347.5800000000004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3506.2000000000003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3677.38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3378.36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3272.9700000000003</v>
      </c>
    </row>
    <row r="305" spans="1:27" hidden="1" x14ac:dyDescent="0.2">
      <c r="A305" s="77">
        <f t="shared" si="10"/>
        <v>43282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2409.7000000000003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43252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3621.6400000000003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3583.2700000000004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3578.0600000000004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3596.92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3617.86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3618.3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3599.76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3627.2300000000005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3607.61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3612.78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3649.4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3658.05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3616.9100000000003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3635.75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3616.12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3612.0800000000004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3611.1000000000004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3582.88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3595.5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3660.59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3771.5600000000004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3733.4700000000003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3654.7700000000004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3942.9800000000005</v>
      </c>
      <c r="AA313" s="78"/>
    </row>
    <row r="314" spans="1:27" x14ac:dyDescent="0.2">
      <c r="A314" s="77">
        <f>A313+1</f>
        <v>43253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3655.6800000000003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3597.71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3585.7000000000003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3577.32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3601.38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3601.8500000000004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3577.8300000000004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3626.51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3642.8100000000004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3613.8100000000004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3613.65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3604.7400000000002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3605.92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3605.34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3604.7200000000003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3604.23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3603.96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3595.37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3594.9700000000003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3631.6000000000004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3719.12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3679.3100000000004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3654.01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4176.49</v>
      </c>
    </row>
    <row r="315" spans="1:27" x14ac:dyDescent="0.2">
      <c r="A315" s="77">
        <f t="shared" ref="A315:A343" si="11">A314+1</f>
        <v>43254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3581.59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3546.08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3562.7000000000003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3568.3700000000003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3583.21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3583.13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3539.04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3345.4900000000002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3775.36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3613.73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3613.54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3614.25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3613.96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3613.91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3614.26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3612.9300000000003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3611.84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3611.36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3611.9800000000005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3612.1600000000003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3691.9500000000003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3692.2700000000004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3655.9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4180</v>
      </c>
    </row>
    <row r="316" spans="1:27" x14ac:dyDescent="0.2">
      <c r="A316" s="77">
        <f t="shared" si="11"/>
        <v>43255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3608.44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3577.3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3572.05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3567.9900000000002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3602.23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3603.8100000000004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3596.8700000000003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3673.7000000000003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3619.29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3628.51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3690.69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3690.36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3638.78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3660.7000000000003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3629.61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3629.62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3629.4700000000003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3596.55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3603.44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3658.5200000000004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3763.57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3703.8100000000004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3659.1200000000003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3998.19</v>
      </c>
    </row>
    <row r="317" spans="1:27" x14ac:dyDescent="0.2">
      <c r="A317" s="77">
        <f t="shared" si="11"/>
        <v>43256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3604.8900000000003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3576.34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3567.1400000000003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3537.94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3586.86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3604.21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3597.26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3669.53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3617.6900000000005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3628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3688.2400000000002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3688.26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3638.3900000000003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3660.5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3629.5600000000004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3629.1600000000003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3629.13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3595.9100000000003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3605.9300000000003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3657.48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3798.9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3703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3662.4300000000003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4003.4700000000003</v>
      </c>
    </row>
    <row r="318" spans="1:27" x14ac:dyDescent="0.2">
      <c r="A318" s="77">
        <f t="shared" si="11"/>
        <v>43257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3596.3500000000004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3566.01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3568.71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3567.3100000000004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3603.7000000000003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3604.33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3597.6800000000003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3657.1600000000003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3621.88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3689.15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3687.07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3634.6600000000003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3658.44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3627.6400000000003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3625.9300000000003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3625.51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3593.78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3603.4900000000002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3652.58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3731.16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3693.38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3623.6200000000003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3858.82</v>
      </c>
    </row>
    <row r="319" spans="1:27" x14ac:dyDescent="0.2">
      <c r="A319" s="77">
        <f t="shared" si="11"/>
        <v>43258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3611.15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3582.11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3570.44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3568.4800000000005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3644.9500000000003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3646.61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3625.5200000000004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3619.03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3632.87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3596.8700000000003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3642.4500000000003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3639.7200000000003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3604.7400000000002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3599.08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3598.92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3598.94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3597.71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3633.59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3634.07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3628.41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3682.4800000000005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3666.6600000000003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3694.4800000000005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3911.6500000000005</v>
      </c>
    </row>
    <row r="320" spans="1:27" x14ac:dyDescent="0.2">
      <c r="A320" s="77">
        <f t="shared" si="11"/>
        <v>43259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3604.1600000000003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3577.9300000000003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3574.79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3590.3100000000004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3621.98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3621.87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3642.9100000000003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3618.87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3613.88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3608.51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3650.61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3647.5200000000004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3609.38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3610.1400000000003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3610.4500000000003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3609.29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3588.3500000000004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3588.13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3631.09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3690.5600000000004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3674.94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3655.62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3937.8500000000004</v>
      </c>
    </row>
    <row r="321" spans="1:25" x14ac:dyDescent="0.2">
      <c r="A321" s="77">
        <f t="shared" si="11"/>
        <v>43260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3605.9700000000003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3578.84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3594.13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3603.26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3623.2400000000002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3623.4300000000003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3645.9500000000003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3629.25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3615.69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3608.84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3629.79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3646.3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3599.4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3598.38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3598.3900000000003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3598.88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3598.09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3610.2400000000002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3617.48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3619.38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3671.37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3665.5200000000004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3665.5600000000004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4012.59</v>
      </c>
    </row>
    <row r="322" spans="1:25" x14ac:dyDescent="0.2">
      <c r="A322" s="77">
        <f t="shared" si="11"/>
        <v>43261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3609.27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3582.2400000000002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3599.8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3628.65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3629.01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3628.1600000000003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3647.54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3584.9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3615.46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3620.6600000000003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3620.32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3618.57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3618.4500000000003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3617.5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3617.46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3617.8700000000003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3616.57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3616.9500000000003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3616.28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3619.1200000000003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3603.1400000000003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3633.01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3665.78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4010.21</v>
      </c>
    </row>
    <row r="323" spans="1:25" x14ac:dyDescent="0.2">
      <c r="A323" s="77">
        <f t="shared" si="11"/>
        <v>43262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3596.08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3580.9900000000002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3610.7700000000004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3609.8900000000003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3631.05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3630.6400000000003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3647.6200000000003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3583.53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3617.0600000000004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3621.69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3622.5200000000004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3620.0200000000004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3618.78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3618.0600000000004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3617.48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3617.48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3617.05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3607.37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3618.11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3620.63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3600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3619.32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3666.9300000000003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4186.37</v>
      </c>
    </row>
    <row r="324" spans="1:25" x14ac:dyDescent="0.2">
      <c r="A324" s="77">
        <f t="shared" si="11"/>
        <v>43263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3585.51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3576.7400000000002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3606.8500000000004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3606.9900000000002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3624.03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3623.8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3611.71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3555.36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3614.9300000000003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3616.13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3617.65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3617.5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3615.58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3615.76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3615.21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3615.21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3614.42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3607.65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3615.2300000000005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3616.42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3593.25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3617.9900000000002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3660.2200000000003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4181.3100000000004</v>
      </c>
    </row>
    <row r="325" spans="1:25" x14ac:dyDescent="0.2">
      <c r="A325" s="77">
        <f t="shared" si="11"/>
        <v>43264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3589.12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3582.05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3611.21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3609.9900000000002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3630.2700000000004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3630.6200000000003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3655.57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3615.01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3622.63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3599.1800000000003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3640.46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3637.78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3616.73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3621.41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3623.42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3621.8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3620.54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3603.6400000000003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3602.55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3622.82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3625.7000000000003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3641.4700000000003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3675.6600000000003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3950.8900000000003</v>
      </c>
    </row>
    <row r="326" spans="1:25" x14ac:dyDescent="0.2">
      <c r="A326" s="77">
        <f t="shared" si="11"/>
        <v>43265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3591.53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3581.4300000000003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3609.4300000000003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3607.5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3629.32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3655.8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3615.16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3624.0600000000004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3599.8900000000003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3640.53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3632.86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3617.1600000000003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3617.79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3623.2400000000002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3618.2200000000003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3618.25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3604.33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3600.46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3618.55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3638.75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3651.08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3676.33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3969.7400000000002</v>
      </c>
    </row>
    <row r="327" spans="1:25" x14ac:dyDescent="0.2">
      <c r="A327" s="77">
        <f t="shared" si="11"/>
        <v>43266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3595.4500000000003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3583.63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3611.6200000000003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3609.84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3630.07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3631.3900000000003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3656.6600000000003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3614.7300000000005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3629.96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3605.57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3657.67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3652.7300000000005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3597.2200000000003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3607.3900000000003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3606.69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3635.65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3642.29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3617.92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3612.6400000000003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3633.61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3653.46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3698.4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3688.0600000000004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3978.84</v>
      </c>
    </row>
    <row r="328" spans="1:25" x14ac:dyDescent="0.2">
      <c r="A328" s="77">
        <f t="shared" si="11"/>
        <v>43267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3624.36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3586.83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3614.51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3614.09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3691.9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3690.53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3748.3900000000003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3623.69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3798.78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3635.42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3644.6000000000004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3643.42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3642.4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3641.9900000000002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3641.9300000000003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3642.6400000000003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3641.02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3635.7400000000002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3635.51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3637.9700000000003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3658.1900000000005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3687.07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3698.78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4305.71</v>
      </c>
    </row>
    <row r="329" spans="1:25" x14ac:dyDescent="0.2">
      <c r="A329" s="77">
        <f t="shared" si="11"/>
        <v>43268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3628.4900000000002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3639.32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3636.71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3636.32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3693.51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3692.8900000000003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3758.1400000000003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3663.07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3860.01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3678.4900000000002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3678.07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3678.71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3677.6400000000003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3677.3900000000003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3677.17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3677.4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3731.04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3731.7400000000002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3729.2700000000004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3676.7700000000004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3645.09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3685.9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3666.98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4328.13</v>
      </c>
    </row>
    <row r="330" spans="1:25" x14ac:dyDescent="0.2">
      <c r="A330" s="77">
        <f t="shared" si="11"/>
        <v>43269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3625.12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3605.7000000000003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3605.4900000000002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3624.65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3717.2200000000003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3681.0600000000004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3737.4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3611.88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3723.4400000000005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3598.84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3599.1800000000003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3599.05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3599.8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3600.0200000000004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3600.29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3599.9700000000003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3601.1900000000005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3600.1200000000003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3599.09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3597.26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3639.3700000000003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3643.21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3657.1000000000004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4004.75</v>
      </c>
    </row>
    <row r="331" spans="1:25" x14ac:dyDescent="0.2">
      <c r="A331" s="77">
        <f t="shared" si="11"/>
        <v>43270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3592.26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3602.29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3602.63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3623.2400000000002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3715.9500000000003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3678.8700000000003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3734.28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3608.94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3718.4700000000003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3595.17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3595.28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3594.73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3596.17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3596.5200000000004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3596.4700000000003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3596.4900000000002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3596.2200000000003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3595.1400000000003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3595.09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3591.52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3631.59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3638.4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3645.13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3988.55</v>
      </c>
    </row>
    <row r="332" spans="1:25" x14ac:dyDescent="0.2">
      <c r="A332" s="77">
        <f t="shared" si="11"/>
        <v>43271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3601.3300000000004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3584.7400000000002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3599.3500000000004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3619.19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3675.05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3675.1400000000003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3643.5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3600.7300000000005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3612.2700000000004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3622.71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3640.96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3664.19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3649.21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3655.2700000000004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3649.82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3656.03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3654.03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3591.7700000000004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3590.83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3612.7300000000005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3711.9300000000003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3678.9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3659.88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4004.67</v>
      </c>
    </row>
    <row r="333" spans="1:25" x14ac:dyDescent="0.2">
      <c r="A333" s="77">
        <f t="shared" si="11"/>
        <v>43272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3604.5200000000004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3582.8100000000004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3600.0600000000004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3619.42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3675.5200000000004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3676.75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3646.09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3597.53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3618.04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3624.6000000000004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3642.2400000000002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3674.13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3651.34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3655.8300000000004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3656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3656.41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3654.6200000000003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3587.69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3586.61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3615.3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3711.5600000000004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3681.9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3651.26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3989.8900000000003</v>
      </c>
    </row>
    <row r="334" spans="1:25" x14ac:dyDescent="0.2">
      <c r="A334" s="77">
        <f t="shared" si="11"/>
        <v>43273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3598.7700000000004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3600.29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3599.36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3618.67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3674.79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3674.67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3642.1800000000003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3598.94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3661.1600000000003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3594.1400000000003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3607.57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3609.08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3615.1800000000003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3597.9100000000003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3597.86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3597.11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3614.55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3596.26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3595.1000000000004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3583.9300000000003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3640.32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3621.25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3739.8100000000004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4164.6500000000005</v>
      </c>
    </row>
    <row r="335" spans="1:25" x14ac:dyDescent="0.2">
      <c r="A335" s="77">
        <f t="shared" si="11"/>
        <v>43274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3616.9800000000005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3600.1600000000003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3620.17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3621.04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3678.15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3672.87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3634.05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3586.32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3660.1400000000003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3615.67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3613.26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3612.75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3613.8100000000004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3614.32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3614.3900000000003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3613.4800000000005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3612.2300000000005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3613.71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3613.1000000000004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3616.8100000000004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3643.98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3654.2200000000003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3746.04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4177.43</v>
      </c>
    </row>
    <row r="336" spans="1:25" x14ac:dyDescent="0.2">
      <c r="A336" s="77">
        <f t="shared" si="11"/>
        <v>43275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3600.6000000000004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3605.9700000000003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3625.9300000000003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3647.42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3718.69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3717.26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3733.1800000000003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3644.6000000000004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3923.1400000000003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3721.98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3667.21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3667.29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3666.6600000000003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3666.65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3666.53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3666.8900000000003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3665.84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3617.1000000000004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3617.01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3618.6000000000004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3615.4100000000003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3638.54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3751.4900000000002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4169.7000000000007</v>
      </c>
    </row>
    <row r="337" spans="1:27" x14ac:dyDescent="0.2">
      <c r="A337" s="77">
        <f t="shared" si="11"/>
        <v>43276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3602.33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3606.2400000000002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3624.2300000000005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3678.26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3675.25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3675.87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3664.76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3593.17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3663.96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3595.63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3628.21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3641.09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3629.8300000000004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3653.76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3657.58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3661.46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3652.46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3603.54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3615.07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3617.1000000000004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3642.21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3654.7700000000004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3657.4700000000003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4162.1900000000005</v>
      </c>
    </row>
    <row r="338" spans="1:27" x14ac:dyDescent="0.2">
      <c r="A338" s="77">
        <f t="shared" si="11"/>
        <v>43277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3579.7700000000004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3599.87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3620.6600000000003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3673.8100000000004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3673.79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3674.8900000000003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3656.92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3581.96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3661.28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3595.5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3630.9900000000002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3629.48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3622.8900000000003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3647.92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3647.86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3648.38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3647.63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3605.2700000000004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3613.08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3616.37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3645.3100000000004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3651.69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3653.3500000000004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4162.7700000000004</v>
      </c>
    </row>
    <row r="339" spans="1:27" x14ac:dyDescent="0.2">
      <c r="A339" s="77">
        <f t="shared" si="11"/>
        <v>43278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3596.9500000000003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3580.21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3619.9500000000003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3663.84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3676.1600000000003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3673.32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3654.6600000000003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3613.5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3665.7200000000003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3663.44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3755.7300000000005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3781.6400000000003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3760.2000000000003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3778.61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3770.66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3771.38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3748.58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3705.15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3663.13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3659.37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3834.9900000000002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3911.29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3618.9400000000005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3906.6000000000004</v>
      </c>
    </row>
    <row r="340" spans="1:27" x14ac:dyDescent="0.2">
      <c r="A340" s="77">
        <f t="shared" si="11"/>
        <v>43279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3600.5200000000004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3585.7400000000002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3625.2000000000003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3667.9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3679.79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3678.42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3664.8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3629.61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3668.7000000000003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3667.59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3748.9500000000003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3775.96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3753.91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3770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3761.92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3752.94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3736.53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3689.83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3661.0200000000004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3646.7700000000004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3793.4700000000003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3829.12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3607.3900000000003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3899.7200000000003</v>
      </c>
    </row>
    <row r="341" spans="1:27" x14ac:dyDescent="0.2">
      <c r="A341" s="77">
        <f t="shared" si="11"/>
        <v>43280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3606.9700000000003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3584.65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3595.7300000000005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3624.53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3645.84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3681.4300000000003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3666.5200000000004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3641.07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3605.2400000000002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3759.4800000000005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3838.5200000000004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3852.34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3861.9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3877.61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3891.0600000000004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3877.46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3854.59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3834.33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3783.62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3766.8100000000004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3932.91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3962.23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3858.03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3711.01</v>
      </c>
    </row>
    <row r="342" spans="1:27" x14ac:dyDescent="0.2">
      <c r="A342" s="77">
        <f t="shared" si="11"/>
        <v>43281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3668.7000000000003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3610.05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3590.6400000000003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3584.75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3628.15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3597.3100000000004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3581.71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3617.6000000000004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3619.1600000000003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3696.77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3789.76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3790.58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3795.79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3793.7700000000004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3786.6400000000003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3793.88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3793.1000000000004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3790.7700000000004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3765.6400000000003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3759.9100000000003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3941.19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4136.83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3795.09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3674.6400000000003</v>
      </c>
    </row>
    <row r="343" spans="1:27" hidden="1" x14ac:dyDescent="0.2">
      <c r="A343" s="77">
        <f t="shared" si="11"/>
        <v>43282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2688.05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43252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3606.7400000000002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3568.9800000000005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3563.86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3582.42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3603.0200000000004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3603.4500000000003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3585.21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3612.2400000000002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3592.9300000000003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3598.0200000000004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3634.0600000000004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3642.5600000000004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3602.09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3620.6200000000003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3601.3100000000004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3597.3300000000004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3596.37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3568.6000000000004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3581.0200000000004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3645.0600000000004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3754.2700000000004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3716.78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3639.34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3922.9500000000003</v>
      </c>
      <c r="AA350" s="78"/>
    </row>
    <row r="351" spans="1:27" x14ac:dyDescent="0.2">
      <c r="A351" s="77">
        <f>A350+1</f>
        <v>43253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3640.2300000000005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3583.19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3571.37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3563.12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3586.8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3587.2700000000004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3563.63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3611.53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3627.57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3599.04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3598.88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3590.11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3591.2700000000004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3590.7000000000003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3590.09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3589.61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3589.34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3580.88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3580.4900000000002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3616.54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3702.6600000000003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3663.4900000000002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3638.59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4152.7300000000005</v>
      </c>
    </row>
    <row r="352" spans="1:27" x14ac:dyDescent="0.2">
      <c r="A352" s="77">
        <f t="shared" ref="A352:A380" si="12">A351+1</f>
        <v>43254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3567.33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3532.38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3548.75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3554.32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3568.92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3568.8500000000004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3525.46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3335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3758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3598.9500000000003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3598.7700000000004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3599.4700000000003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3599.1800000000003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3599.1400000000003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3599.4800000000005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3598.17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3597.1000000000004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3596.6200000000003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3597.2400000000002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3597.4100000000003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3675.9300000000003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3676.25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3640.46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4156.1900000000005</v>
      </c>
    </row>
    <row r="353" spans="1:25" x14ac:dyDescent="0.2">
      <c r="A353" s="77">
        <f t="shared" si="12"/>
        <v>43255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3593.75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3563.11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3557.94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3553.94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3587.6400000000003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3589.19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3582.3700000000003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3657.9700000000003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3604.4300000000003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3613.5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3674.69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3674.36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3623.6000000000004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3645.17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3614.58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3614.59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3614.4500000000003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3582.05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3588.83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3643.03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3746.4100000000003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3687.6000000000004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3643.6200000000003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3977.28</v>
      </c>
    </row>
    <row r="354" spans="1:25" x14ac:dyDescent="0.2">
      <c r="A354" s="77">
        <f t="shared" si="12"/>
        <v>43256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3590.26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3562.17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3553.11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3524.38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3572.51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3589.59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3582.75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3653.8700000000003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3602.8500000000004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3613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3672.28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3672.3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3623.2200000000003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3644.9800000000005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3614.53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3614.1400000000003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3614.11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3581.42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3591.28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3642.01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3781.17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3686.8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3646.88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3982.4800000000005</v>
      </c>
    </row>
    <row r="355" spans="1:25" x14ac:dyDescent="0.2">
      <c r="A355" s="77">
        <f t="shared" si="12"/>
        <v>43257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3581.8500000000004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3551.9900000000002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3554.65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3553.28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3589.08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3589.71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3583.1600000000003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3641.69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3606.9800000000005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3610.04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3673.17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3671.12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3619.5600000000004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3642.96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3612.6400000000003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3610.96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3610.55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3579.33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3588.88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3637.1800000000003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3714.5200000000004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3677.34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3608.6800000000003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3840.13</v>
      </c>
    </row>
    <row r="356" spans="1:25" x14ac:dyDescent="0.2">
      <c r="A356" s="77">
        <f t="shared" si="12"/>
        <v>43258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3596.4100000000003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3567.84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3556.36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3554.4300000000003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3629.6800000000003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3631.3100000000004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3610.5600000000004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3604.17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3617.79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3582.3700000000003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3627.2200000000003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3624.53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3590.11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3584.54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3584.38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3584.4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3583.19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3618.5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3618.9700000000003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3613.4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3666.61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3651.05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3678.42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3892.13</v>
      </c>
    </row>
    <row r="357" spans="1:25" x14ac:dyDescent="0.2">
      <c r="A357" s="77">
        <f t="shared" si="12"/>
        <v>43259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3589.54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3563.7200000000003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3560.63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3575.9100000000003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3607.08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3606.9700000000003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3627.67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3604.01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3599.1000000000004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3593.82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3635.25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3632.21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3600.2000000000003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3594.67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3595.42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3595.73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3594.59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3573.98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3573.76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3616.04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3674.5600000000004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3659.1800000000003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3640.17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3917.9</v>
      </c>
    </row>
    <row r="358" spans="1:25" x14ac:dyDescent="0.2">
      <c r="A358" s="77">
        <f t="shared" si="12"/>
        <v>43260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3591.32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3564.62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3579.67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3588.6600000000003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3608.32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3608.5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3630.6600000000003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3614.2200000000003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3600.8900000000003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3594.15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3614.76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3631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3584.86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3583.8500000000004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3583.86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3584.34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3583.57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3595.5200000000004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3602.6400000000003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3604.52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3655.6800000000003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3649.92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3649.9500000000003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3991.45</v>
      </c>
    </row>
    <row r="359" spans="1:25" x14ac:dyDescent="0.2">
      <c r="A359" s="77">
        <f t="shared" si="12"/>
        <v>43261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3594.5600000000004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3567.96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3585.25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3613.6400000000003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3613.9900000000002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3613.1600000000003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3632.23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3570.59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3600.6600000000003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3605.78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3605.44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3603.7200000000003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3603.6000000000004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3602.67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3602.63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3603.03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3601.75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3602.13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3601.46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3604.26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3588.53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3617.9300000000003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3650.1800000000003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3989.11</v>
      </c>
    </row>
    <row r="360" spans="1:25" x14ac:dyDescent="0.2">
      <c r="A360" s="77">
        <f t="shared" si="12"/>
        <v>43262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3581.58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3566.7400000000002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3596.05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3595.1800000000003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3616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3615.6000000000004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3632.3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3569.2400000000002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3602.2400000000002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3606.78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3607.61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3605.1400000000003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3603.9300000000003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3603.2200000000003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3602.6400000000003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3602.6400000000003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3602.2200000000003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3592.7000000000003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3603.2700000000004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3605.7400000000002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3585.44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3604.46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3651.3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4162.45</v>
      </c>
    </row>
    <row r="361" spans="1:25" x14ac:dyDescent="0.2">
      <c r="A361" s="77">
        <f t="shared" si="12"/>
        <v>43263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3571.19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3562.5600000000004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3592.19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3592.32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3609.09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3608.8700000000003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3596.9700000000003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3541.51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3600.1400000000003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3601.32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3602.8100000000004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3602.67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3600.78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3600.9500000000003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3600.4100000000003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3600.4100000000003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3599.6400000000003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3592.9700000000003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3600.4300000000003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3601.6000000000004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3578.8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3603.1400000000003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3644.71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4157.4799999999996</v>
      </c>
    </row>
    <row r="362" spans="1:25" x14ac:dyDescent="0.2">
      <c r="A362" s="77">
        <f t="shared" si="12"/>
        <v>43264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3574.7400000000002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3567.78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3596.4800000000005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3595.2700000000004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3615.23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3615.57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3640.1200000000003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3600.21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3607.7200000000003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3584.63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3625.26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3622.6200000000003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3601.91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3606.51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3608.4900000000002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3606.8900000000003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3605.6600000000003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3589.0200000000004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3587.96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3607.9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3610.7300000000005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3626.25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3659.9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3930.7400000000002</v>
      </c>
    </row>
    <row r="363" spans="1:25" x14ac:dyDescent="0.2">
      <c r="A363" s="77">
        <f t="shared" si="12"/>
        <v>43265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3577.11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3567.17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3594.7200000000003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3592.82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3614.3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3613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3640.36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3600.36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3609.13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3585.33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3625.33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3617.78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3602.33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3602.9500000000003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3608.32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3603.38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3603.4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3589.71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3585.9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3603.7000000000003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3623.58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3635.71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3660.5600000000004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3949.28</v>
      </c>
    </row>
    <row r="364" spans="1:25" x14ac:dyDescent="0.2">
      <c r="A364" s="77">
        <f t="shared" si="12"/>
        <v>43266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3580.9700000000003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3569.34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3596.88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3595.13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3615.03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3616.3300000000004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3641.2000000000003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3599.9400000000005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3614.92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3590.92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3642.2000000000003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3637.3300000000004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3582.71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3592.71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3592.03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3620.5200000000004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3627.0600000000004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3603.08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3597.8900000000003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3618.51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3638.05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3682.28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3672.1000000000004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3958.2400000000002</v>
      </c>
    </row>
    <row r="365" spans="1:25" x14ac:dyDescent="0.2">
      <c r="A365" s="77">
        <f t="shared" si="12"/>
        <v>43267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3609.42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3572.4900000000002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3599.7200000000003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3599.3100000000004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3675.88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3674.53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3731.4700000000003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3608.76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3781.05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3620.3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3629.34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3628.17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3627.17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3626.76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3626.7000000000003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3627.4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3625.8100000000004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3620.61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3620.3900000000003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3622.8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3642.71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3671.12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3682.65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4279.8900000000003</v>
      </c>
    </row>
    <row r="366" spans="1:25" x14ac:dyDescent="0.2">
      <c r="A366" s="77">
        <f t="shared" si="12"/>
        <v>43268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3613.4800000000005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3624.1400000000003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3621.57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3621.19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3677.46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3676.8500000000004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3741.0600000000004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3647.5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3841.3100000000004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3662.6800000000003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3662.27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3662.9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3661.84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3661.6000000000004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3661.38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3661.61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3714.3900000000003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3715.08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3712.65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3660.9900000000002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3629.82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3669.9700000000003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3651.3500000000004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4301.9500000000007</v>
      </c>
    </row>
    <row r="367" spans="1:25" x14ac:dyDescent="0.2">
      <c r="A367" s="77">
        <f t="shared" si="12"/>
        <v>43269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3610.17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3591.0600000000004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3590.8500000000004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3609.7000000000003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3700.8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3665.2200000000003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3720.66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3597.1400000000003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3706.92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3584.3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3584.63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3584.51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3585.25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3585.4700000000003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3585.7300000000005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3585.42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3586.6200000000003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3585.57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3584.55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3582.75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3624.19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3627.9700000000003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3641.63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3983.7400000000002</v>
      </c>
    </row>
    <row r="368" spans="1:25" x14ac:dyDescent="0.2">
      <c r="A368" s="77">
        <f t="shared" si="12"/>
        <v>43270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3577.83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3587.7000000000003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3588.03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3608.32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3699.55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3663.0600000000004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3717.58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3594.2400000000002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3702.0200000000004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3580.69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3580.8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3580.26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3581.6800000000003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3582.0200000000004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3581.98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3581.9900000000002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3581.7300000000005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3580.6600000000003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3580.61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3577.1000000000004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3616.53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3623.2300000000005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3629.8500000000004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3967.79</v>
      </c>
    </row>
    <row r="369" spans="1:25" x14ac:dyDescent="0.2">
      <c r="A369" s="77">
        <f t="shared" si="12"/>
        <v>43271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3586.76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3570.4300000000003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3584.8100000000004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3604.33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3659.3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3659.38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3628.25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3586.17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3597.5200000000004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3607.79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3625.75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3648.61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3633.87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3639.83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3634.4700000000003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3640.58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3638.62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3577.34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3576.42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3597.9700000000003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3695.59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3663.08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3644.3700000000003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3983.65</v>
      </c>
    </row>
    <row r="370" spans="1:25" x14ac:dyDescent="0.2">
      <c r="A370" s="77">
        <f t="shared" si="12"/>
        <v>43272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3589.8900000000003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3568.53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3585.51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3604.55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3659.76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3660.9700000000003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3630.8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3583.0200000000004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3603.19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3609.65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3627.01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3658.3900000000003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3635.9700000000003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3640.38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3640.55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3640.96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3639.19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3573.33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3572.2700000000004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3600.5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3695.2200000000003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3666.04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3635.88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3969.1100000000006</v>
      </c>
    </row>
    <row r="371" spans="1:25" x14ac:dyDescent="0.2">
      <c r="A371" s="77">
        <f t="shared" si="12"/>
        <v>43273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3584.2300000000005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3585.7300000000005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3584.82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3603.82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3659.04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3658.9300000000003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3626.9500000000003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3584.4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3645.63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3579.6800000000003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3592.9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3594.38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3600.3900000000003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3583.38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3583.34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3582.6000000000004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3599.76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3581.7700000000004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3580.63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3569.63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3625.1200000000003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3606.36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3723.0200000000004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4141.09</v>
      </c>
    </row>
    <row r="372" spans="1:25" x14ac:dyDescent="0.2">
      <c r="A372" s="77">
        <f t="shared" si="12"/>
        <v>43274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3602.15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3585.6000000000004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3605.29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3606.15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3662.3500000000004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3657.15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3618.96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3571.9900000000002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3644.62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3600.86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3598.5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3599.04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3599.54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3599.6000000000004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3598.71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3597.4800000000005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3598.94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3598.34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3601.9900000000002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3628.73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3638.8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3729.15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4153.66</v>
      </c>
    </row>
    <row r="373" spans="1:25" x14ac:dyDescent="0.2">
      <c r="A373" s="77">
        <f t="shared" si="12"/>
        <v>43275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3586.03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3591.32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3610.96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3632.11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3702.25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3700.84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3716.5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3629.34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3903.4300000000003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3705.48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3651.59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3651.6600000000003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3651.05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3651.03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3650.9100000000003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3651.2700000000004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3650.2400000000002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3602.2700000000004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3602.19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3603.7400000000002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3600.61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3623.37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3734.5200000000004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4146.05</v>
      </c>
    </row>
    <row r="374" spans="1:25" x14ac:dyDescent="0.2">
      <c r="A374" s="77">
        <f t="shared" si="12"/>
        <v>43276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3587.7400000000002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3591.58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3609.28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3662.46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3659.4900000000002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3660.1000000000004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3649.17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3578.73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3648.3900000000003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3581.1400000000003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3613.21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3625.88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3614.8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3638.3500000000004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3642.11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3645.92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3637.07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3588.9300000000003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3600.28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3602.2700000000004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3626.98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3639.34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3642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4138.66</v>
      </c>
    </row>
    <row r="375" spans="1:25" x14ac:dyDescent="0.2">
      <c r="A375" s="77">
        <f t="shared" si="12"/>
        <v>43277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3565.54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3585.32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3605.78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3658.08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3658.0600000000004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3659.1400000000003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3641.46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3567.7000000000003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3645.75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3581.0200000000004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3615.94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3614.46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3607.9700000000003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3632.6000000000004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3632.54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3633.05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3632.32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3590.63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3598.3100000000004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3601.55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3630.04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3636.3100000000004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3637.9400000000005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4139.24</v>
      </c>
    </row>
    <row r="376" spans="1:25" x14ac:dyDescent="0.2">
      <c r="A376" s="77">
        <f t="shared" si="12"/>
        <v>43278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3582.44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3565.9700000000003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3605.08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3648.26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3660.3900000000003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3657.59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3639.2300000000005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3598.7300000000005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3650.11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3647.87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3738.69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3764.1800000000003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3743.09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3761.2000000000003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3753.38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3754.09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3731.65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3688.92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3647.5600000000004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3643.86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3816.6800000000003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3891.7700000000004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3604.09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3887.15</v>
      </c>
    </row>
    <row r="377" spans="1:25" x14ac:dyDescent="0.2">
      <c r="A377" s="77">
        <f t="shared" si="12"/>
        <v>43279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3585.96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3571.41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3610.2400000000002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3652.26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3663.9700000000003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3662.6200000000003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3649.21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3614.58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3653.04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3651.9500000000003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3732.0200000000004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3758.59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3736.9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3752.7300000000005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3744.78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3735.94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3719.8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3673.84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3645.4900000000002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3631.4700000000003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3775.83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3810.91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3592.71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3880.38</v>
      </c>
    </row>
    <row r="378" spans="1:25" x14ac:dyDescent="0.2">
      <c r="A378" s="77">
        <f t="shared" si="12"/>
        <v>43280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3592.3100000000004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3570.34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3581.2400000000002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3609.58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3630.55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3665.57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3650.9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3625.86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3590.6000000000004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3742.38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3820.1600000000003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3833.76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3843.17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3858.63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3871.86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3858.4800000000005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3835.9700000000003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3816.03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3766.13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3749.6000000000004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3913.04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3941.8900000000003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3839.36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3694.6800000000003</v>
      </c>
    </row>
    <row r="379" spans="1:25" x14ac:dyDescent="0.2">
      <c r="A379" s="77">
        <f t="shared" si="12"/>
        <v>43281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3653.04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3595.34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3576.2400000000002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3570.44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3613.15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3582.8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3567.4500000000003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3602.76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3604.3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3680.67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3772.17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3772.9800000000005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3778.11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3776.12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3769.11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3776.2300000000005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3775.46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3773.17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3748.4400000000005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3742.8100000000004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3921.19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4113.7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3777.42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3658.8900000000003</v>
      </c>
    </row>
    <row r="380" spans="1:25" hidden="1" x14ac:dyDescent="0.2">
      <c r="A380" s="77">
        <f t="shared" si="12"/>
        <v>43282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2688.05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43252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3552.7000000000003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3517.17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3512.3500000000004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3529.82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3549.21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3549.61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3532.4500000000003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3557.88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3539.71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3544.5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3578.42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3586.4300000000003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3548.3300000000004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3565.78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3547.59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3543.86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3542.94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3516.8100000000004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3528.5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3588.78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3691.5600000000004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3656.28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3583.3900000000003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3850.32</v>
      </c>
      <c r="AA387" s="78"/>
    </row>
    <row r="388" spans="1:27" x14ac:dyDescent="0.2">
      <c r="A388" s="77">
        <f>A387+1</f>
        <v>43253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3584.2300000000005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3530.54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3519.42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3511.6600000000003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3533.9500000000003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3534.38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3512.13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3557.21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3572.32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3545.46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3545.3100000000004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3537.0600000000004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3538.1400000000003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3537.61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3537.04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3536.59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3536.33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3528.37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3528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3561.9300000000003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3642.9900000000002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3606.12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3582.69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4066.59</v>
      </c>
    </row>
    <row r="389" spans="1:27" x14ac:dyDescent="0.2">
      <c r="A389" s="77">
        <f t="shared" ref="A389:A417" si="13">A388+1</f>
        <v>43254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3515.61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3482.7200000000003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3498.12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3503.3700000000003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3517.11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3517.04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3476.21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3296.9500000000003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3695.08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3545.38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3545.21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3545.86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3545.6000000000004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3545.55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3545.8700000000003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3544.6400000000003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3543.6400000000003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3543.19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3543.76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3543.92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3617.8300000000004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3618.13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3584.44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4069.84</v>
      </c>
    </row>
    <row r="390" spans="1:27" x14ac:dyDescent="0.2">
      <c r="A390" s="77">
        <f t="shared" si="13"/>
        <v>43255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3540.4900000000002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3511.65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3506.78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3503.02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3534.73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3536.2000000000003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3529.7700000000004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3600.9300000000003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3550.54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3559.07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3616.66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3616.3500000000004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3568.58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3588.88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3560.09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3560.1000000000004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3559.96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3529.4700000000003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3535.8500000000004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3586.86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3684.1600000000003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3628.8100000000004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3587.42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3901.4500000000003</v>
      </c>
    </row>
    <row r="391" spans="1:27" x14ac:dyDescent="0.2">
      <c r="A391" s="77">
        <f t="shared" si="13"/>
        <v>43256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3537.2000000000003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3510.76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3502.2300000000005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3475.19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3520.4900000000002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3536.5600000000004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3530.13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3597.0600000000004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3549.05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3558.6000000000004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3614.3900000000003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3614.4100000000003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3568.2200000000003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3588.7000000000003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3560.04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3559.67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3559.65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3528.88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3538.1600000000003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3585.9100000000003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3716.88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3628.0600000000004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3590.4900000000002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3906.3500000000004</v>
      </c>
    </row>
    <row r="392" spans="1:27" x14ac:dyDescent="0.2">
      <c r="A392" s="77">
        <f t="shared" si="13"/>
        <v>43257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3529.28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3501.1800000000003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3503.69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3502.3900000000003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3536.09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3536.6800000000003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3530.5200000000004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3585.61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3552.9300000000003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3555.82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3615.2300000000005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3613.3100000000004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3564.7700000000004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3586.79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3558.26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3556.6800000000003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3556.29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3526.9100000000003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3535.9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3581.36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3654.15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3619.15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3554.54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3772.37</v>
      </c>
    </row>
    <row r="393" spans="1:27" x14ac:dyDescent="0.2">
      <c r="A393" s="77">
        <f t="shared" si="13"/>
        <v>43258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3542.9900000000002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3516.1000000000004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3505.29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3503.4800000000005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3574.3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3575.83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3556.3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3550.29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3563.11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3529.7700000000004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3571.9800000000005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3569.46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3537.0600000000004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3531.8100000000004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3531.6600000000003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3531.6800000000003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3530.54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3563.78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3564.2200000000003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3558.98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3609.0600000000004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3594.4100000000003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3620.17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3821.3100000000004</v>
      </c>
    </row>
    <row r="394" spans="1:27" x14ac:dyDescent="0.2">
      <c r="A394" s="77">
        <f t="shared" si="13"/>
        <v>43259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3536.5200000000004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3512.2200000000003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3509.32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3523.69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3553.03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3552.92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3572.4100000000003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3550.1400000000003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3545.5200000000004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3540.54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3579.54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3576.6800000000003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3546.5600000000004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3541.3500000000004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3542.0600000000004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3542.34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3541.2700000000004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3521.88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3521.67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3561.46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3616.54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3602.07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3584.1800000000003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3845.57</v>
      </c>
    </row>
    <row r="395" spans="1:27" x14ac:dyDescent="0.2">
      <c r="A395" s="77">
        <f t="shared" si="13"/>
        <v>43260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3538.19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3513.0600000000004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3527.23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3535.69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3554.19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3554.37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3575.2200000000003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3559.75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3547.2000000000003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3540.86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3560.26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3575.55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3532.11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3531.17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3531.1800000000003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3531.63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3530.9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3542.15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3548.8500000000004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3550.62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3598.77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3593.3500000000004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3593.38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3914.79</v>
      </c>
    </row>
    <row r="396" spans="1:27" x14ac:dyDescent="0.2">
      <c r="A396" s="77">
        <f t="shared" si="13"/>
        <v>43261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3541.25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3516.21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3532.4800000000005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3559.2000000000003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3559.53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3558.75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3576.7000000000003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3518.6800000000003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3546.98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3551.8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3551.48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3549.87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3549.75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3548.87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3548.84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3549.2200000000003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3548.01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3548.3700000000003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3547.7400000000002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3550.3700000000003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3535.57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3563.2400000000002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3593.59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3912.59</v>
      </c>
    </row>
    <row r="397" spans="1:27" x14ac:dyDescent="0.2">
      <c r="A397" s="77">
        <f t="shared" si="13"/>
        <v>43262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3529.03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3515.0600000000004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3542.6400000000003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3541.83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3561.4300000000003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3561.05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3576.7700000000004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3517.4100000000003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3548.4700000000003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3552.75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3553.5200000000004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3551.2000000000003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3550.0600000000004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3549.3900000000003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3548.8500000000004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3548.8500000000004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3548.46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3539.4900000000002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3549.44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3551.77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3532.67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3550.5600000000004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3594.65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4075.74</v>
      </c>
    </row>
    <row r="398" spans="1:27" x14ac:dyDescent="0.2">
      <c r="A398" s="77">
        <f t="shared" si="13"/>
        <v>43263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3519.25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3511.13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3539.01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3539.1400000000003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3554.92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3554.71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3543.51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3491.32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3546.5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3547.6000000000004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3549.01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3548.87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3547.1000000000004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3547.26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3546.75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3546.75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3546.0200000000004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3539.75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3546.7700000000004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3547.87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3526.4100000000003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3549.32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3588.44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4071.05</v>
      </c>
    </row>
    <row r="399" spans="1:27" x14ac:dyDescent="0.2">
      <c r="A399" s="77">
        <f t="shared" si="13"/>
        <v>43264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3522.59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3516.04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3543.05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3541.92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3560.7000000000003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3561.0200000000004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3584.13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3546.57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3553.63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3531.9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3570.1400000000003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3567.6600000000003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3548.16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3552.5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3554.3500000000004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3552.8500000000004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3551.69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3536.03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3535.03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3553.8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3556.4700000000003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3571.07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3602.7400000000002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3857.6500000000005</v>
      </c>
    </row>
    <row r="400" spans="1:27" x14ac:dyDescent="0.2">
      <c r="A400" s="77">
        <f t="shared" si="13"/>
        <v>43265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3524.82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3515.46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3541.4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3539.61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3559.82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3558.6000000000004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3584.3500000000004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3546.71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3554.9500000000003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3532.5600000000004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3570.21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3563.1000000000004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3548.5600000000004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3549.1400000000003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3554.19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3549.54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3549.57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3536.6800000000003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3533.09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3549.84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3568.5600000000004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3579.98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3603.36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3875.1000000000004</v>
      </c>
    </row>
    <row r="401" spans="1:25" x14ac:dyDescent="0.2">
      <c r="A401" s="77">
        <f t="shared" si="13"/>
        <v>43266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3528.4500000000003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3517.51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3543.4300000000003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3541.78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3560.51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3561.7400000000002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3585.1400000000003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3546.3100000000004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3560.41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3537.82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3586.08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3581.5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3530.09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3539.51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3538.86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3565.6800000000003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3571.8300000000004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3549.2700000000004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3544.37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3563.79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3582.1800000000003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3623.8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3614.2300000000005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3883.54</v>
      </c>
    </row>
    <row r="402" spans="1:25" x14ac:dyDescent="0.2">
      <c r="A402" s="77">
        <f t="shared" si="13"/>
        <v>43267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3555.23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3520.4700000000003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3546.11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3545.71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3617.78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3616.51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3670.1000000000004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3554.61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3716.7700000000004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3565.48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3573.98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3572.88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3571.94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3571.55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3571.5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3572.15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3570.65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3565.76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3565.5600000000004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3567.83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3586.5600000000004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3613.3100000000004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3624.15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4186.2700000000004</v>
      </c>
    </row>
    <row r="403" spans="1:25" x14ac:dyDescent="0.2">
      <c r="A403" s="77">
        <f t="shared" si="13"/>
        <v>43268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3559.05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3569.09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3566.6600000000003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3566.3100000000004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3619.2700000000004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3618.6900000000005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3679.13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3591.07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3773.4800000000005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3605.36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3604.98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3605.5600000000004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3604.57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3604.34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3604.13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3604.3500000000004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3654.03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3654.6800000000003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3652.3900000000003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3603.76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3574.4300000000003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3612.2200000000003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3594.7000000000003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4207.04</v>
      </c>
    </row>
    <row r="404" spans="1:25" x14ac:dyDescent="0.2">
      <c r="A404" s="77">
        <f t="shared" si="13"/>
        <v>43269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3555.9300000000003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3537.9500000000003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3537.75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3555.5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3641.2400000000002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3607.75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3659.92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3543.67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3646.9900000000002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3531.59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3531.9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3531.79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3532.4800000000005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3532.69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3532.9300000000003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3532.6400000000003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3533.7700000000004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3532.78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3531.82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3530.13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3569.13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3572.69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3585.55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3907.53</v>
      </c>
    </row>
    <row r="405" spans="1:25" x14ac:dyDescent="0.2">
      <c r="A405" s="77">
        <f t="shared" si="13"/>
        <v>43270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3525.5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3534.79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3535.1000000000004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3554.19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3640.0600000000004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3605.71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3657.03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3540.9500000000003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3642.3900000000003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3528.19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3528.29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3527.79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3529.12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3529.4500000000003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3529.4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3529.41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3529.17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3528.17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3528.12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3524.8100000000004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3561.92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3568.2300000000005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3574.46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3892.53</v>
      </c>
    </row>
    <row r="406" spans="1:25" x14ac:dyDescent="0.2">
      <c r="A406" s="77">
        <f t="shared" si="13"/>
        <v>43271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3533.9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3518.53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3532.07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3550.44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3602.17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3602.25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3572.9500000000003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3533.3500000000004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3544.03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3553.7000000000003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3570.6000000000004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3592.11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3578.25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3583.8500000000004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3578.8100000000004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3584.5600000000004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3582.71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3525.04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3524.17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3544.46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3636.33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3605.7400000000002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3588.1200000000003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3907.4500000000003</v>
      </c>
    </row>
    <row r="407" spans="1:25" x14ac:dyDescent="0.2">
      <c r="A407" s="77">
        <f t="shared" si="13"/>
        <v>43272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3536.8500000000004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3516.7400000000002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3532.7200000000003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3550.65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3602.61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3603.75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3575.3500000000004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3530.38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3549.3700000000003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3555.4500000000003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3571.79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3601.32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3580.2200000000003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3584.3700000000003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3584.53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3584.9100000000003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3583.25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3521.2700000000004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3520.26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3546.83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3635.9900000000002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3608.5200000000004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3580.1400000000003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3893.7700000000004</v>
      </c>
    </row>
    <row r="408" spans="1:25" x14ac:dyDescent="0.2">
      <c r="A408" s="77">
        <f t="shared" si="13"/>
        <v>43273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3531.5200000000004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3532.9300000000003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3532.08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3549.96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3601.9300000000003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3601.8300000000004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3571.7300000000005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3531.6800000000003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3589.3100000000004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3527.2400000000002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3539.6800000000003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3541.08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3546.73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3530.7300000000005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3530.6800000000003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3529.9900000000002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3546.1400000000003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3529.2000000000003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3528.13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3517.78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3570.01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3552.3500000000004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3662.15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4055.63</v>
      </c>
    </row>
    <row r="409" spans="1:25" x14ac:dyDescent="0.2">
      <c r="A409" s="77">
        <f t="shared" si="13"/>
        <v>43274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3548.3900000000003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3532.82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3551.34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3552.15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3605.05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3600.15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3564.21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3588.36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3547.1800000000003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3544.9500000000003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3544.4800000000005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3545.46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3545.9300000000003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3545.9900000000002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3545.15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3543.9900000000002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3545.37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3544.8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3548.2400000000002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3573.4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3582.88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3667.92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4067.4700000000003</v>
      </c>
    </row>
    <row r="410" spans="1:25" x14ac:dyDescent="0.2">
      <c r="A410" s="77">
        <f t="shared" si="13"/>
        <v>43275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3533.2200000000003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3538.19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3556.6800000000003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3576.5800000000004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3642.6000000000004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3641.2700000000004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3656.01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3573.98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3831.9500000000003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3645.6400000000003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3594.92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3594.9900000000002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3594.4100000000003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3594.4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3594.28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3594.6200000000003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3593.65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3548.5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3548.42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3549.8900000000003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3546.94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3568.36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3672.9700000000003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4060.3</v>
      </c>
    </row>
    <row r="411" spans="1:25" x14ac:dyDescent="0.2">
      <c r="A411" s="77">
        <f t="shared" si="13"/>
        <v>43276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3534.82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3538.44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3555.1000000000004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3605.15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3602.36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3602.9300000000003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3592.6400000000003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3526.34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3591.9100000000003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3528.6200000000003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3558.8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3570.7200000000003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3560.3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3582.46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3586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3589.59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3581.26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3535.9400000000005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3546.6200000000003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3548.5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3571.76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3583.3900000000003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3585.8900000000003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4053.34</v>
      </c>
    </row>
    <row r="412" spans="1:25" x14ac:dyDescent="0.2">
      <c r="A412" s="77">
        <f t="shared" si="13"/>
        <v>43277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3513.9300000000003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3532.55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3551.8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3601.03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3601.01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3602.0200000000004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3585.3900000000003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3515.96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3589.42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3528.5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3561.37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3559.9700000000003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3553.87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3577.05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3576.9900000000002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3577.4700000000003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3576.78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3537.55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3544.78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3547.82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3574.6400000000003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3580.54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3582.0800000000004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4053.8900000000003</v>
      </c>
    </row>
    <row r="413" spans="1:25" x14ac:dyDescent="0.2">
      <c r="A413" s="77">
        <f t="shared" si="13"/>
        <v>43278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3529.84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3514.33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3551.15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3591.79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3603.2000000000003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3600.57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3583.29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3545.17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3593.53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3591.42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3676.9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3700.8900000000003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3681.04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3698.09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3690.7300000000005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3691.4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3670.2700000000004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3630.0600000000004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3591.13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3587.65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3750.3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3820.9800000000005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3550.21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3816.63</v>
      </c>
    </row>
    <row r="414" spans="1:25" x14ac:dyDescent="0.2">
      <c r="A414" s="77">
        <f t="shared" si="13"/>
        <v>43279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3533.15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3519.46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3556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3595.55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3606.57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3605.3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3592.6800000000003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3560.09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3596.29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3595.26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3670.6200000000003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3695.63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3675.21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3690.1200000000003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3682.63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3674.3100000000004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3659.1200000000003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3615.8700000000003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3589.1800000000003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3575.98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3711.8500000000004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3744.87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3539.51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3810.26</v>
      </c>
    </row>
    <row r="415" spans="1:25" x14ac:dyDescent="0.2">
      <c r="A415" s="77">
        <f t="shared" si="13"/>
        <v>43280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3539.13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3518.4500000000003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3528.71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3555.38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3575.12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3608.08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3594.2700000000004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3570.7000000000003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3537.5200000000004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3680.37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3753.58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3766.3700000000003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3775.2300000000005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3789.78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3802.2400000000002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3789.6400000000003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3768.46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3749.6900000000005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3702.73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3687.16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3840.9900000000002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3868.15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3771.65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3635.4800000000005</v>
      </c>
    </row>
    <row r="416" spans="1:25" x14ac:dyDescent="0.2">
      <c r="A416" s="77">
        <f t="shared" si="13"/>
        <v>43281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3596.29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3541.9800000000005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3524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3518.54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3558.7400000000002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3530.17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3515.7300000000005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3548.9700000000003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3550.4100000000003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3622.29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3708.4100000000003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3709.17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3714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3712.13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3705.53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3712.2300000000005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3711.5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3709.3500000000004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3686.08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3680.7700000000004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3848.66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4029.86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3713.3500000000004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3601.79</v>
      </c>
    </row>
    <row r="417" spans="1:27" hidden="1" x14ac:dyDescent="0.2">
      <c r="A417" s="77">
        <f t="shared" si="13"/>
        <v>43282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2688.05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43252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3504.94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3471.3700000000003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3466.8100000000004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3483.32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3501.6400000000003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3502.02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3485.8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3509.83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3492.67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3497.19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3529.23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3536.8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3500.8100000000004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3517.29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3500.11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3496.5800000000004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3495.7200000000003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3471.03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3482.07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3539.0200000000004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3636.1200000000003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3602.79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3533.9300000000003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3786.12</v>
      </c>
      <c r="AA424" s="78"/>
    </row>
    <row r="425" spans="1:27" x14ac:dyDescent="0.2">
      <c r="A425" s="77">
        <f>A424+1</f>
        <v>43253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3534.7300000000005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3473.5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3466.1600000000003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3487.2200000000003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3487.63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3466.61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3509.2000000000003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3523.4700000000003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3498.09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3497.9500000000003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3490.16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3491.1800000000003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3490.6800000000003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3490.1400000000003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3489.71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3489.4700000000003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3481.9500000000003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3481.6000000000004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3513.6600000000003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3590.2400000000002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3555.4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3533.2700000000004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3990.4400000000005</v>
      </c>
    </row>
    <row r="426" spans="1:27" x14ac:dyDescent="0.2">
      <c r="A426" s="77">
        <f t="shared" ref="A426:A454" si="14">A425+1</f>
        <v>43254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3469.9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3438.82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3453.38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3458.33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3471.32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3471.25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3432.67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3263.3100000000004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3639.4500000000003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3498.0200000000004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3497.86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3498.48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3498.2300000000005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3498.1800000000003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3498.4900000000002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3497.32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3496.37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3495.9500000000003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3496.4900000000002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3496.65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3566.4700000000003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3566.75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3534.92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3993.51</v>
      </c>
    </row>
    <row r="427" spans="1:27" x14ac:dyDescent="0.2">
      <c r="A427" s="77">
        <f t="shared" si="14"/>
        <v>43255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3493.4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3466.15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3461.55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3458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3487.96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3489.34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3483.2700000000004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3550.5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3502.8900000000003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3510.96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3565.37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3565.07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3519.94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3539.1200000000003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3511.92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3511.9300000000003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3511.8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3482.9900000000002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3489.0200000000004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3537.21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3629.1400000000003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3576.84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3537.7400000000002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3834.42</v>
      </c>
    </row>
    <row r="428" spans="1:27" x14ac:dyDescent="0.2">
      <c r="A428" s="77">
        <f t="shared" si="14"/>
        <v>43256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3490.29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3465.3100000000004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3457.26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3431.71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3474.51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3489.69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3483.61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3546.8500000000004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3501.4800000000005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3510.51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3563.2200000000003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3563.2400000000002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3519.6000000000004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3538.9500000000003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3511.8700000000003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3511.5200000000004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3511.5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3482.4300000000003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3491.2000000000003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3536.3100000000004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3660.05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3576.13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3540.63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3839.05</v>
      </c>
    </row>
    <row r="429" spans="1:27" x14ac:dyDescent="0.2">
      <c r="A429" s="77">
        <f t="shared" si="14"/>
        <v>43257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3482.8100000000004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3456.26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3458.63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3457.4100000000003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3489.2400000000002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3489.8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3483.98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3536.0200000000004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3505.1600000000003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3507.88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3564.01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3562.19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3516.34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3537.15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3510.19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3508.7000000000003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3508.33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3480.57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3489.0600000000004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3532.01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3600.78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3567.7200000000003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3506.67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3712.4700000000003</v>
      </c>
    </row>
    <row r="430" spans="1:27" x14ac:dyDescent="0.2">
      <c r="A430" s="77">
        <f t="shared" si="14"/>
        <v>43258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3495.76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3470.36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3460.1400000000003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3458.4300000000003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3525.34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3526.79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3508.34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3502.6600000000003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3514.7700000000004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3483.2700000000004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3523.15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3520.7700000000004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3490.16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3485.2000000000003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3485.0600000000004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3485.08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3484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3515.4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3515.82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3510.87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3558.1800000000003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3544.34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3568.6800000000003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3758.71</v>
      </c>
    </row>
    <row r="431" spans="1:27" x14ac:dyDescent="0.2">
      <c r="A431" s="77">
        <f t="shared" si="14"/>
        <v>43259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3489.65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3466.69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3463.9500000000003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3477.53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3505.2400000000002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3505.15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3523.5600000000004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3502.5200000000004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3498.15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3493.4500000000003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3530.29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3527.59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3499.13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3494.21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3494.88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3495.15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3494.1400000000003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3475.82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3475.6200000000003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3513.21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3565.25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3551.58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3534.67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3781.63</v>
      </c>
    </row>
    <row r="432" spans="1:27" x14ac:dyDescent="0.2">
      <c r="A432" s="77">
        <f t="shared" si="14"/>
        <v>43260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3491.23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3467.4900000000002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3480.87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3488.86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3506.3500000000004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3506.51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3526.21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3511.6000000000004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3499.7400000000002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3493.75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3512.08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3526.5200000000004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3485.48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3484.59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3484.6000000000004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3485.03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3484.34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3494.9700000000003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3501.3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3502.9700000000003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3548.46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3543.34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3543.37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3847.02</v>
      </c>
    </row>
    <row r="433" spans="1:25" x14ac:dyDescent="0.2">
      <c r="A433" s="77">
        <f t="shared" si="14"/>
        <v>43261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3494.12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3470.4700000000003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3485.83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3511.08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3511.3900000000003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3510.65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3527.61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3472.8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3499.53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3504.09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3503.78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3502.26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3502.15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3501.32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3501.29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3501.65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3500.5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3500.84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3500.25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3502.7400000000002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3488.75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3514.8900000000003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3543.57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3844.9400000000005</v>
      </c>
    </row>
    <row r="434" spans="1:25" x14ac:dyDescent="0.2">
      <c r="A434" s="77">
        <f t="shared" si="14"/>
        <v>43262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3482.57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3469.38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3495.44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3494.66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3513.1800000000003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3512.82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3527.6800000000003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3471.6000000000004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3500.9400000000005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3504.98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3505.71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3503.5200000000004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3502.4400000000005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3501.8100000000004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3501.3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3501.3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3500.9300000000003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3492.46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3501.86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3504.0600000000004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3486.01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3502.9100000000003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3544.57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3999.08</v>
      </c>
    </row>
    <row r="435" spans="1:25" x14ac:dyDescent="0.2">
      <c r="A435" s="77">
        <f t="shared" si="14"/>
        <v>43263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3473.33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3465.6600000000003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3492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3492.1200000000003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3507.03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3506.84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3496.25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3446.94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3499.08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3500.1200000000003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3501.4500000000003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3501.32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3499.6400000000003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3499.8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3499.32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3499.32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3498.63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3492.7000000000003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3499.34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3500.37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3480.1000000000004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3501.75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3538.71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3994.65</v>
      </c>
    </row>
    <row r="436" spans="1:25" x14ac:dyDescent="0.2">
      <c r="A436" s="77">
        <f t="shared" si="14"/>
        <v>43264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3476.4900000000002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3470.3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3495.82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3494.75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3512.4900000000002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3512.8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3534.63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3499.1400000000003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3505.8100000000004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3485.29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3521.4100000000003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3519.0600000000004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3500.65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3504.7400000000002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3506.5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3505.08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3503.9800000000005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3489.19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3488.2400000000002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3505.9700000000003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3508.4900000000002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3522.29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3552.21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3793.04</v>
      </c>
    </row>
    <row r="437" spans="1:25" x14ac:dyDescent="0.2">
      <c r="A437" s="77">
        <f t="shared" si="14"/>
        <v>43265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3478.6000000000004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3469.76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3494.26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3492.57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3511.6600000000003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3510.51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3534.84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3499.2700000000004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3507.0600000000004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3485.9100000000003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3521.4700000000003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3514.76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3501.03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3501.57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3506.3500000000004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3501.9500000000003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3501.9700000000003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3489.8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3486.4100000000003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3502.2400000000002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3519.92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3530.71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3552.8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3809.53</v>
      </c>
    </row>
    <row r="438" spans="1:25" x14ac:dyDescent="0.2">
      <c r="A438" s="77">
        <f t="shared" si="14"/>
        <v>43266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3482.03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3471.69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3496.1800000000003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3494.62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3512.32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3513.4700000000003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3535.59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3498.9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3512.2200000000003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3490.88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3536.4700000000003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3532.1400000000003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3483.58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3492.4700000000003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3491.86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3517.2000000000003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3523.01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3501.69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3497.07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3515.4100000000003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3532.79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3572.11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3563.07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3817.5</v>
      </c>
    </row>
    <row r="439" spans="1:25" x14ac:dyDescent="0.2">
      <c r="A439" s="77">
        <f t="shared" si="14"/>
        <v>43267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3507.33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3474.4900000000002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3498.71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3498.33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3566.42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3565.2200000000003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3615.8500000000004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3506.7400000000002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3659.9400000000005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3517.01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3525.04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3524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3523.11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3522.75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3522.69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3523.32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3521.9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3517.28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3517.08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3519.2300000000005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3536.9300000000003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3562.19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3572.44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4103.51</v>
      </c>
    </row>
    <row r="440" spans="1:25" x14ac:dyDescent="0.2">
      <c r="A440" s="77">
        <f t="shared" si="14"/>
        <v>43268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3510.9300000000003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3520.42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3518.13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3517.79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3567.8300000000004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3567.28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3624.38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3541.19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3713.5200000000004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3554.6800000000003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3554.32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3554.88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3553.9400000000005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3553.7200000000003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3553.53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3553.7400000000002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3600.67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3601.28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3599.12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3553.1800000000003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3525.46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3561.17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3544.61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4123.1200000000008</v>
      </c>
    </row>
    <row r="441" spans="1:25" x14ac:dyDescent="0.2">
      <c r="A441" s="77">
        <f t="shared" si="14"/>
        <v>43269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3507.9900000000002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3491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3490.8100000000004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3507.58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3588.58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3556.9400000000005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3606.2400000000002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3496.4100000000003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3594.0200000000004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3484.9900000000002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3485.29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3485.1800000000003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3485.83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3486.03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3486.26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3485.9900000000002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3487.05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3486.1200000000003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3485.21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3483.61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3520.46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3523.82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3535.9700000000003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3840.17</v>
      </c>
    </row>
    <row r="442" spans="1:25" x14ac:dyDescent="0.2">
      <c r="A442" s="77">
        <f t="shared" si="14"/>
        <v>43270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3479.2400000000002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3488.01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3488.3100000000004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3506.3500000000004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3587.4700000000003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3555.0200000000004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3603.5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3493.83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3589.67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3481.78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3481.88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3481.4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3482.66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3482.9700000000003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3482.92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3482.9300000000003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3482.71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3481.76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3481.71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3478.59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3513.65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3519.61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3525.5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3825.9900000000002</v>
      </c>
    </row>
    <row r="443" spans="1:25" x14ac:dyDescent="0.2">
      <c r="A443" s="77">
        <f t="shared" si="14"/>
        <v>43271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3487.17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3472.6600000000003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3485.44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3502.8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3551.6800000000003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3551.75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3524.07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3486.65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3496.7400000000002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3505.88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3521.84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3542.17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3529.07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3534.3700000000003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3529.6000000000004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3535.03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3533.29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3478.8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3477.9900000000002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3497.15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3583.9500000000003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3555.04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3538.4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3840.09</v>
      </c>
    </row>
    <row r="444" spans="1:25" x14ac:dyDescent="0.2">
      <c r="A444" s="77">
        <f t="shared" si="14"/>
        <v>43272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3489.96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3470.9700000000003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3486.0600000000004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3503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3552.09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3553.17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3526.33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3483.8500000000004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3501.79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3507.53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3522.9700000000003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3550.87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3530.9300000000003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3534.86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3535.01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3535.37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3533.8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3475.2400000000002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3474.29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3499.3900000000003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3583.62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3557.67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3530.86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3827.17</v>
      </c>
    </row>
    <row r="445" spans="1:25" x14ac:dyDescent="0.2">
      <c r="A445" s="77">
        <f t="shared" si="14"/>
        <v>43273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3484.9300000000003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3486.26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3485.4500000000003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3502.3500000000004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3551.4500000000003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3551.3500000000004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3522.9100000000003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3485.08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3539.5200000000004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3480.88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3492.63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3493.9500000000003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3499.29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3484.1800000000003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3484.13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3483.48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3498.7400000000002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3482.7400000000002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3481.7200000000003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3471.9500000000003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3521.29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3504.6000000000004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3608.34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3980.08</v>
      </c>
    </row>
    <row r="446" spans="1:25" x14ac:dyDescent="0.2">
      <c r="A446" s="77">
        <f t="shared" si="14"/>
        <v>43274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3500.86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3486.15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3503.65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3504.42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3554.3900000000003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3549.7700000000004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3515.8100000000004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3474.04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3538.63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3499.7200000000003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3497.62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3497.17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3498.09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3498.54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3498.6000000000004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3497.8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3496.71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3498.01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3497.4700000000003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3500.7200000000003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3524.4900000000002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3533.4500000000003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3613.79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3991.2700000000004</v>
      </c>
    </row>
    <row r="447" spans="1:25" x14ac:dyDescent="0.2">
      <c r="A447" s="77">
        <f t="shared" si="14"/>
        <v>43275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3486.53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3491.23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3508.7000000000003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3527.5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3589.87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3588.61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3602.54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3525.04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3768.76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3592.7400000000002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3544.82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3544.8900000000003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3544.34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3544.33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3544.2200000000003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3544.54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3543.6200000000003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3500.9700000000003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3500.9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3502.28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3499.4900000000002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3519.73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3618.5600000000004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3984.5</v>
      </c>
    </row>
    <row r="448" spans="1:25" x14ac:dyDescent="0.2">
      <c r="A448" s="77">
        <f t="shared" si="14"/>
        <v>43276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3488.05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3491.4700000000003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3507.21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3554.4900000000002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3551.8500000000004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3552.3900000000003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3542.67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3480.03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3541.9800000000005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3482.1800000000003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3510.69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3521.96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3512.11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3533.05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3536.3900000000003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3539.78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3531.92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3489.1000000000004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3499.2000000000003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3500.9700000000003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3522.9500000000003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3533.9300000000003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3536.3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3977.92</v>
      </c>
    </row>
    <row r="449" spans="1:27" x14ac:dyDescent="0.2">
      <c r="A449" s="77">
        <f t="shared" si="14"/>
        <v>43277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3468.3100000000004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3485.9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3504.09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3550.6000000000004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3550.57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3551.53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3535.82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3470.23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3539.63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3482.07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3513.12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3511.8100000000004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3506.04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3527.94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3527.88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3528.34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3527.69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3490.6200000000003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3497.4500000000003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3500.33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3525.6600000000003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3531.2400000000002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3532.6900000000005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3978.4400000000005</v>
      </c>
    </row>
    <row r="450" spans="1:27" x14ac:dyDescent="0.2">
      <c r="A450" s="77">
        <f t="shared" si="14"/>
        <v>43278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3483.34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3468.69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3503.4700000000003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3541.8700000000003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3552.65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3550.1600000000003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3533.83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3497.82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3543.51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3541.52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3622.2700000000004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3644.9400000000005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3626.1800000000003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3642.29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3635.34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3635.9700000000003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3616.01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3578.0200000000004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3541.25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3537.9500000000003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3691.62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3758.3900000000003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3502.59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3754.28</v>
      </c>
    </row>
    <row r="451" spans="1:27" x14ac:dyDescent="0.2">
      <c r="A451" s="77">
        <f t="shared" si="14"/>
        <v>43279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3486.4700000000003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3473.53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3508.0600000000004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3545.42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3555.83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3554.63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3542.71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3511.92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3546.12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3545.15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3616.34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3639.9700000000003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3620.6800000000003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3634.76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3627.69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3619.83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3605.4700000000003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3564.61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3539.4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3526.9300000000003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3655.29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3686.4900000000002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3492.4700000000003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3748.2700000000004</v>
      </c>
    </row>
    <row r="452" spans="1:27" x14ac:dyDescent="0.2">
      <c r="A452" s="77">
        <f t="shared" si="14"/>
        <v>43280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3492.11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3472.58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3482.2700000000004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3507.4700000000003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3526.12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3557.26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3544.21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3521.94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3490.6000000000004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3625.55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3694.7200000000003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3706.8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3715.1800000000003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3728.92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3740.69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3728.79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3708.78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3691.04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3646.67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3631.9700000000003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3777.3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3802.96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3711.79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3583.1400000000003</v>
      </c>
    </row>
    <row r="453" spans="1:27" x14ac:dyDescent="0.2">
      <c r="A453" s="77">
        <f t="shared" si="14"/>
        <v>43281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3546.12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3494.8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3477.82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3472.67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3510.6400000000003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3483.65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3470.01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3501.4100000000003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3502.7700000000004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3570.6800000000003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3652.05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3652.7700000000004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3657.32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3655.5600000000004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3649.32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3655.65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3654.9700000000003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3652.9300000000003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3630.9500000000003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3625.9300000000003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3784.55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3955.73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3656.71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3551.32</v>
      </c>
    </row>
    <row r="454" spans="1:27" hidden="1" x14ac:dyDescent="0.2">
      <c r="A454" s="77">
        <f t="shared" si="14"/>
        <v>43282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2688.05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43252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4078.6600000000003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4040.29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4035.08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4053.94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4074.88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4075.32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4056.78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4084.25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4064.63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4069.8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4106.42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4115.07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4073.9300000000003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4092.7700000000004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4073.1400000000003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4069.1000000000004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4068.12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4039.9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4052.5200000000004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4117.6100000000006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4228.58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4190.49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4111.79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4400</v>
      </c>
      <c r="AA462" s="78"/>
    </row>
    <row r="463" spans="1:27" x14ac:dyDescent="0.2">
      <c r="A463" s="77">
        <f>A462+1</f>
        <v>43253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4112.7000000000007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4054.73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4042.7200000000003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4034.34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4058.4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4058.87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4034.8500000000004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4083.53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4099.83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4070.83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4070.67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4061.76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4062.94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4062.36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4061.7400000000002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4061.25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4060.98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4052.3900000000003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4051.9900000000002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4088.62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4176.1400000000003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4136.33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4111.0300000000007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4633.51</v>
      </c>
    </row>
    <row r="464" spans="1:27" x14ac:dyDescent="0.2">
      <c r="A464" s="77">
        <f t="shared" ref="A464:A492" si="15">A463+1</f>
        <v>43254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4038.61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4003.1000000000004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4019.7200000000003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4025.3900000000003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4040.23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4040.15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3996.0600000000004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3802.51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4232.38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4070.75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4070.5600000000004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4071.27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4070.9800000000005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4070.9300000000003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4071.28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4069.9500000000003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4068.86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4068.38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4069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4069.1800000000003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4148.97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4149.29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4112.92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4637.0200000000004</v>
      </c>
    </row>
    <row r="465" spans="1:25" x14ac:dyDescent="0.2">
      <c r="A465" s="77">
        <f t="shared" si="15"/>
        <v>43255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4065.46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4034.32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4029.07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4025.01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4059.25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4060.83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4053.8900000000003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4130.72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4076.3100000000004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4085.53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4147.71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4147.38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4095.8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4117.72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4086.63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4086.6400000000003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4086.4900000000002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4053.57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4060.46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4115.54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4220.59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4160.83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4116.1400000000003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4455.21</v>
      </c>
    </row>
    <row r="466" spans="1:25" x14ac:dyDescent="0.2">
      <c r="A466" s="77">
        <f t="shared" si="15"/>
        <v>43256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4061.91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4033.36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4024.1600000000003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3994.96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4043.88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4061.23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4054.28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4126.55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4074.71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4085.0200000000004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4145.26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4145.2800000000007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4095.4100000000003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4117.5200000000004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4086.58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4086.1800000000003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4086.15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4052.9300000000003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4062.9500000000003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4114.5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4255.92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4160.0200000000004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4119.45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4460.49</v>
      </c>
    </row>
    <row r="467" spans="1:25" x14ac:dyDescent="0.2">
      <c r="A467" s="77">
        <f t="shared" si="15"/>
        <v>43257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4053.3700000000003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4023.03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4025.73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4024.33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4060.7200000000003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4061.3500000000004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4054.7000000000003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4114.18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4078.9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4082.0200000000004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4146.17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4144.09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4091.6800000000003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4115.46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4084.66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4082.9500000000003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4082.53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4050.8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4060.51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4109.6000000000004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4188.18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4150.4000000000005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4080.6400000000003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4315.84</v>
      </c>
    </row>
    <row r="468" spans="1:25" x14ac:dyDescent="0.2">
      <c r="A468" s="77">
        <f t="shared" si="15"/>
        <v>43258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4068.17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4039.13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4027.46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4025.5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4101.97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4103.63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4082.54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4076.05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4089.8900000000003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4053.8900000000003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4099.47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4096.74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4061.76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4056.1000000000004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4055.94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4055.96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4054.73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4090.61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4091.09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4085.4300000000003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4139.5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4123.68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4151.5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4368.67</v>
      </c>
    </row>
    <row r="469" spans="1:25" x14ac:dyDescent="0.2">
      <c r="A469" s="77">
        <f t="shared" si="15"/>
        <v>43259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4061.1800000000003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4034.9500000000003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4031.8100000000004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4047.33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4079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4078.8900000000003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4099.93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4075.8900000000003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4070.9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4065.53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4107.63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4104.54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4072.02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4066.4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4067.1600000000003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4067.4700000000003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4066.3100000000004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4045.37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4045.15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4088.11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4147.58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4131.96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4112.6400000000003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4394.87</v>
      </c>
    </row>
    <row r="470" spans="1:25" x14ac:dyDescent="0.2">
      <c r="A470" s="77">
        <f t="shared" si="15"/>
        <v>43260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4062.9900000000002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4035.86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4051.15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4060.28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4080.26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4080.45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4102.97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4086.2700000000004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4072.71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4065.86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4086.8100000000004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4103.32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4056.42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4055.4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4055.4100000000003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4055.9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4055.11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4067.26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4074.5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4076.4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4128.3900000000003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4122.54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4122.58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4469.6100000000006</v>
      </c>
    </row>
    <row r="471" spans="1:25" x14ac:dyDescent="0.2">
      <c r="A471" s="77">
        <f t="shared" si="15"/>
        <v>43261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4066.29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4039.26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4056.82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4085.67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4086.03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4085.1800000000003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4104.5600000000004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4041.92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4072.48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4077.6800000000003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4077.34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4075.59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4075.4700000000003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4074.52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4074.48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4074.8900000000003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4073.59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4073.9700000000003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4073.3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4076.1400000000003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4060.16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4090.03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4122.8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4467.2300000000005</v>
      </c>
    </row>
    <row r="472" spans="1:25" x14ac:dyDescent="0.2">
      <c r="A472" s="77">
        <f t="shared" si="15"/>
        <v>43262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4053.1000000000004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4038.01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4067.79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4066.91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4088.07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4087.6600000000003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4104.6400000000003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4040.55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4074.08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4078.71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4079.54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4077.04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4075.8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4075.08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4074.5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4074.5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4074.07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4064.3900000000003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4075.13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4077.65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4057.0200000000004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4076.34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4123.95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4643.3900000000003</v>
      </c>
    </row>
    <row r="473" spans="1:25" x14ac:dyDescent="0.2">
      <c r="A473" s="77">
        <f t="shared" si="15"/>
        <v>43263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4042.53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4033.76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4063.87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4064.01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4081.05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4080.82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4068.73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4012.38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4071.9500000000003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4073.15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4074.67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4074.52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4072.6000000000004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4072.78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4072.2300000000005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4072.2300000000005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4071.44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4064.67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4072.25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4073.44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4050.2700000000004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4075.01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4117.24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4638.33</v>
      </c>
    </row>
    <row r="474" spans="1:25" x14ac:dyDescent="0.2">
      <c r="A474" s="77">
        <f t="shared" si="15"/>
        <v>43264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4046.1400000000003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4039.07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4068.23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4067.01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4087.29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4087.6400000000003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4112.59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4072.03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4079.65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4056.2000000000003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4097.4800000000005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4094.8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4073.75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4078.4300000000003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4080.44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4078.82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4077.5600000000004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4060.66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4059.57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4079.84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4082.7200000000003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4098.49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4132.68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4407.91</v>
      </c>
    </row>
    <row r="475" spans="1:25" x14ac:dyDescent="0.2">
      <c r="A475" s="77">
        <f t="shared" si="15"/>
        <v>43265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4048.55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4038.4500000000003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4066.4500000000003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4064.5200000000004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4086.34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4085.0200000000004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4112.82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4072.1800000000003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4081.08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4056.91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4097.55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4089.88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4074.1800000000003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4074.8100000000004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4080.26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4075.2400000000002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4075.2700000000004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4061.3500000000004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4057.48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4075.57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4095.7700000000004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4108.1000000000004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4133.3500000000004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4426.76</v>
      </c>
    </row>
    <row r="476" spans="1:25" x14ac:dyDescent="0.2">
      <c r="A476" s="77">
        <f t="shared" si="15"/>
        <v>43266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4052.4700000000003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4040.65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4068.6400000000003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4066.86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4087.09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4088.4100000000003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4113.68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4071.75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4086.98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4062.59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4114.6900000000005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4109.75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4054.2400000000002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4064.41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4063.71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4092.67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4099.3100000000004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4074.94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4069.66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4090.63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4110.4800000000005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4155.42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4145.08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4435.8600000000006</v>
      </c>
    </row>
    <row r="477" spans="1:25" x14ac:dyDescent="0.2">
      <c r="A477" s="77">
        <f t="shared" si="15"/>
        <v>43267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4081.38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4043.8500000000004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4071.53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4071.11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4148.92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4147.55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4205.41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4080.71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4255.8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4092.44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4101.62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4100.4400000000005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4099.42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4099.01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4098.95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4099.66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4098.04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4092.76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4092.53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4094.9900000000002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4115.21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4144.09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4155.8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4762.7300000000005</v>
      </c>
    </row>
    <row r="478" spans="1:25" x14ac:dyDescent="0.2">
      <c r="A478" s="77">
        <f t="shared" si="15"/>
        <v>43268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4085.51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4096.34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4093.7300000000005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4093.34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4150.5300000000007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4149.91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4215.16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4120.09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4317.0300000000007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4135.51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4135.09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4135.7300000000005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4134.66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4134.41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4134.1900000000005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4134.42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4188.0600000000004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4188.76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4186.29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4133.79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4102.1100000000006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4142.92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4124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4785.1500000000005</v>
      </c>
    </row>
    <row r="479" spans="1:25" x14ac:dyDescent="0.2">
      <c r="A479" s="77">
        <f t="shared" si="15"/>
        <v>43269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4082.1400000000003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4062.7200000000003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4062.51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4081.67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4174.24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4138.08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4194.42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4068.9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4180.46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4055.86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4056.2000000000003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4056.07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4056.82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4057.04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4057.3100000000004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4056.9900000000002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4058.21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4057.1400000000003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4056.11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4054.28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4096.3900000000003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4100.2300000000005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4114.12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4461.7700000000004</v>
      </c>
    </row>
    <row r="480" spans="1:25" x14ac:dyDescent="0.2">
      <c r="A480" s="77">
        <f t="shared" si="15"/>
        <v>43270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4049.28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4059.3100000000004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4059.65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4080.26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4172.97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4135.8900000000003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4191.3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4065.96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4175.49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4052.19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4052.3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4051.75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4053.19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4053.54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4053.4900000000002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4053.51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4053.2400000000002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4052.1600000000003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4052.11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4048.54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4088.61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4095.42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4102.1500000000005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4445.57</v>
      </c>
    </row>
    <row r="481" spans="1:25" x14ac:dyDescent="0.2">
      <c r="A481" s="77">
        <f t="shared" si="15"/>
        <v>43271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4058.3500000000004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4041.76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4056.37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4076.21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4132.07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4132.16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4100.5200000000004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4057.75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4069.29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4079.7300000000005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4097.9800000000005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4121.21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4106.2300000000005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4112.29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4106.84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4113.05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4111.05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4048.79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4047.8500000000004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4069.75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4168.95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4135.92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4116.9000000000005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4461.6900000000005</v>
      </c>
    </row>
    <row r="482" spans="1:25" x14ac:dyDescent="0.2">
      <c r="A482" s="77">
        <f t="shared" si="15"/>
        <v>43272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4061.54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4039.83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4057.08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4076.44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4132.54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4133.7700000000004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4103.1100000000006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4054.55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4075.0600000000004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4081.62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4099.26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4131.1499999999996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4108.3600000000006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4112.8500000000004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4113.0200000000004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4113.43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4111.6400000000003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4044.71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4043.63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4072.32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4168.58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4138.92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4108.2800000000007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4446.91</v>
      </c>
    </row>
    <row r="483" spans="1:25" x14ac:dyDescent="0.2">
      <c r="A483" s="77">
        <f t="shared" si="15"/>
        <v>43273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4055.79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4057.3100000000004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4056.38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4075.69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4131.8100000000004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4131.6900000000005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4099.2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4055.96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4118.18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4051.16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4064.59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4066.1000000000004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4072.2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4054.9300000000003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4054.88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4054.13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4071.57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4053.28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4052.1200000000003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4040.9500000000003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4097.34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4078.27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4196.83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4621.67</v>
      </c>
    </row>
    <row r="484" spans="1:25" x14ac:dyDescent="0.2">
      <c r="A484" s="77">
        <f t="shared" si="15"/>
        <v>43274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4074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4057.1800000000003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4077.19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4078.0600000000004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4135.17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4129.8900000000003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4091.07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4043.34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4117.16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4072.69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4070.28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4069.7700000000004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4070.83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4071.34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4071.41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4070.5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4069.25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4070.73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4070.12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4073.83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4101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4111.24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4203.0600000000004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4634.4500000000007</v>
      </c>
    </row>
    <row r="485" spans="1:25" x14ac:dyDescent="0.2">
      <c r="A485" s="77">
        <f t="shared" si="15"/>
        <v>43275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4057.62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4062.9900000000002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4082.9500000000003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4104.4400000000005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4175.71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4174.2800000000007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4190.2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4101.62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4380.16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4179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4124.2300000000005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4124.3100000000004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4123.68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4123.67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4123.55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4123.91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4122.8600000000006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4074.12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4074.03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4075.62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4072.4300000000003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4095.5600000000004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4208.51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4626.72</v>
      </c>
    </row>
    <row r="486" spans="1:25" x14ac:dyDescent="0.2">
      <c r="A486" s="77">
        <f t="shared" si="15"/>
        <v>43276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4059.3500000000004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4063.26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4081.25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4135.2800000000007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4132.2700000000004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4132.8900000000003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4121.7800000000007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4050.19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4120.9800000000005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4052.65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4085.23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4098.1100000000006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4086.8500000000004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4110.7800000000007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4114.6000000000004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4118.4800000000005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4109.4800000000005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4060.5600000000004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4072.09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4074.12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4099.2300000000005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4111.79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4114.49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4619.21</v>
      </c>
    </row>
    <row r="487" spans="1:25" x14ac:dyDescent="0.2">
      <c r="A487" s="77">
        <f t="shared" si="15"/>
        <v>43277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4036.79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4056.8900000000003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4077.6800000000003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4130.83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4130.8100000000004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4131.91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4113.9400000000005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4038.98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4118.3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4052.5200000000004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4088.01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4086.5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4079.9100000000003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4104.9400000000005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4104.88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4105.4000000000005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4104.6500000000005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4062.29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4070.1000000000004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4073.3900000000003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4102.33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4108.71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4110.37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4619.79</v>
      </c>
    </row>
    <row r="488" spans="1:25" x14ac:dyDescent="0.2">
      <c r="A488" s="77">
        <f t="shared" si="15"/>
        <v>43278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4053.9700000000003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4037.2300000000005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4076.9700000000003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4120.8600000000006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4133.18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4130.34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4111.68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4070.5200000000004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4122.74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4120.46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4212.75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4238.66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4217.22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4235.63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4227.68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4228.3999999999996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4205.6000000000004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4162.17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4120.1499999999996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4116.3900000000003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4292.01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4368.3100000000004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4075.96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4363.62</v>
      </c>
    </row>
    <row r="489" spans="1:25" x14ac:dyDescent="0.2">
      <c r="A489" s="77">
        <f t="shared" si="15"/>
        <v>43279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4057.54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4042.76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4082.2200000000003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4124.92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4136.8100000000004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4135.4400000000005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4121.82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4086.63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4125.72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4124.6100000000006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4205.97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4232.9800000000005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4210.93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4227.0200000000004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4218.9400000000005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4209.96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4193.55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4146.8500000000004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4118.04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4103.79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4250.49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4286.1400000000003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4064.41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4356.74</v>
      </c>
    </row>
    <row r="490" spans="1:25" x14ac:dyDescent="0.2">
      <c r="A490" s="77">
        <f t="shared" si="15"/>
        <v>43280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4063.9900000000002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4041.67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4052.75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4081.55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4102.8600000000006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4138.45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4123.54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4098.09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4062.26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4216.5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4295.54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4309.3600000000006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4318.92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4334.63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4348.08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4334.4800000000005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4311.6100000000006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4291.3500000000004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4240.6400000000003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4223.83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4389.93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4419.25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4315.05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4168.0300000000007</v>
      </c>
    </row>
    <row r="491" spans="1:25" x14ac:dyDescent="0.2">
      <c r="A491" s="77">
        <f t="shared" si="15"/>
        <v>43281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4125.72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4067.07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4047.6600000000003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4041.7700000000004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4085.17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4054.33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4038.7300000000005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4074.62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4076.1800000000003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4153.79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4246.7800000000007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4247.6000000000004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4252.8100000000004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4250.79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4243.66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4250.8999999999996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4250.12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4247.79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4222.66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4216.93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4398.21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4593.8500000000004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4252.1100000000006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4131.66</v>
      </c>
    </row>
    <row r="492" spans="1:25" hidden="1" x14ac:dyDescent="0.2">
      <c r="A492" s="77">
        <f t="shared" si="15"/>
        <v>43282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3145.07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10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43252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4063.76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4026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4020.88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4039.44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4060.04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4060.4700000000003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4042.23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4069.26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4049.9500000000003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4055.04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4091.08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4099.58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4059.11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4077.6400000000003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4058.33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4054.3500000000004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4053.3900000000003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4025.62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4038.04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4102.08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4211.29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4173.8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4096.3600000000006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4379.97</v>
      </c>
      <c r="AA499" s="78"/>
    </row>
    <row r="500" spans="1:27" x14ac:dyDescent="0.2">
      <c r="A500" s="77">
        <f>A499+1</f>
        <v>43253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4097.25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4040.21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4028.3900000000003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4020.1400000000003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4043.82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4044.29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4020.65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4068.55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4084.59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4056.0600000000004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4055.9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4047.13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4048.29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4047.7200000000003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4047.11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4046.63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4046.36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4037.9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4037.51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4073.5600000000004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4159.68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4120.51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4095.61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4609.75</v>
      </c>
    </row>
    <row r="501" spans="1:27" x14ac:dyDescent="0.2">
      <c r="A501" s="77">
        <f t="shared" ref="A501:A529" si="16">A500+1</f>
        <v>43254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4024.3500000000004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3989.4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4005.77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4011.34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4025.94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4025.8700000000003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3982.48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3792.02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4215.0200000000004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4055.9700000000003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4055.79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4056.4900000000002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4056.2000000000003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4056.16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4056.5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4055.19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4054.12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4053.6400000000003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4054.26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4054.4300000000003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4132.9500000000007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4133.2700000000004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4097.4800000000005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4613.21</v>
      </c>
    </row>
    <row r="502" spans="1:27" x14ac:dyDescent="0.2">
      <c r="A502" s="77">
        <f t="shared" si="16"/>
        <v>43255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4050.7700000000004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4020.13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4014.96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4010.96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4044.66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4046.21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4039.3900000000003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4114.99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4061.4500000000003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4070.5200000000004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4131.71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4131.38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4080.62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4102.1900000000005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4071.6000000000004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4071.61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4071.4700000000003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4039.07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4045.8500000000004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4100.05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4203.43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4144.62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4100.6400000000003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4434.3</v>
      </c>
    </row>
    <row r="503" spans="1:27" x14ac:dyDescent="0.2">
      <c r="A503" s="77">
        <f t="shared" si="16"/>
        <v>43256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4047.28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4019.19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4010.13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3981.4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4029.53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4046.61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4039.77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4110.8900000000003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4059.8700000000003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4070.0200000000004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4129.3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4129.32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4080.2400000000002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4102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4071.55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4071.16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4071.13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4038.44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4048.3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4099.0300000000007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4238.1900000000005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4143.82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4103.9000000000005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4439.5</v>
      </c>
    </row>
    <row r="504" spans="1:27" x14ac:dyDescent="0.2">
      <c r="A504" s="77">
        <f t="shared" si="16"/>
        <v>43257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4038.8700000000003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4009.01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4011.67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4010.3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4046.1000000000004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4046.7300000000005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4040.1800000000003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4098.71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4067.0600000000004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4130.1900000000005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4128.1400000000003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4076.58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4099.9800000000005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4069.66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4067.9800000000005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4067.57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4036.3500000000004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4045.9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4094.2000000000003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4171.54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4134.3600000000006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4065.7000000000003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4297.1499999999996</v>
      </c>
    </row>
    <row r="505" spans="1:27" x14ac:dyDescent="0.2">
      <c r="A505" s="77">
        <f t="shared" si="16"/>
        <v>43258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4053.4300000000003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4024.86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4013.38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4011.4500000000003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4086.7000000000003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4088.33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4067.58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4061.19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4074.8100000000004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4039.3900000000003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4084.2400000000002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4081.55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4047.13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4041.5600000000004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4041.4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4041.42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4040.21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4075.5200000000004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4075.9900000000002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4070.42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4123.63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4108.07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4135.4400000000005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4349.1499999999996</v>
      </c>
    </row>
    <row r="506" spans="1:27" x14ac:dyDescent="0.2">
      <c r="A506" s="77">
        <f t="shared" si="16"/>
        <v>43259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4046.5600000000004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4020.7400000000002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4017.65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4032.9300000000003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4064.1000000000004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4063.9900000000002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4084.6900000000005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4061.03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4056.12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4050.84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4092.2700000000004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4089.23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4057.2200000000003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4051.69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4052.44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4052.75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4051.61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4031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4030.78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4073.0600000000004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4131.58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4116.2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4097.1900000000005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4374.92</v>
      </c>
    </row>
    <row r="507" spans="1:27" x14ac:dyDescent="0.2">
      <c r="A507" s="77">
        <f t="shared" si="16"/>
        <v>43260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4048.34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4021.6400000000003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4036.69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4045.6800000000003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4065.34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4065.52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4087.6800000000003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4071.2400000000002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4057.9100000000003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4051.17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4071.78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4088.02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4041.88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4040.8700000000003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4040.88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4041.36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4040.59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4052.54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4059.66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4061.54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4112.7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4106.9400000000005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4106.97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4448.47</v>
      </c>
    </row>
    <row r="508" spans="1:27" x14ac:dyDescent="0.2">
      <c r="A508" s="77">
        <f t="shared" si="16"/>
        <v>43261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4051.58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4024.9800000000005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4042.2700000000004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4070.6600000000003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4071.01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4070.1800000000003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4089.25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4027.61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4057.6800000000003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4062.8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4062.46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4060.7400000000002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4060.62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4059.69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4059.65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4060.05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4058.77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4059.15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4058.4800000000005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4061.28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4045.55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4074.9500000000003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4107.2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4446.13</v>
      </c>
    </row>
    <row r="509" spans="1:27" x14ac:dyDescent="0.2">
      <c r="A509" s="77">
        <f t="shared" si="16"/>
        <v>43262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4038.6000000000004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4023.76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4053.07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4052.2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4073.02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4072.6200000000003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4089.32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4026.26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4059.26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4063.8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4064.63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4062.1600000000003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4060.9500000000003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4060.2400000000002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4059.66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4059.66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4059.2400000000002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4049.7200000000003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4060.29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4062.76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4042.46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4061.48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4108.32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4619.47</v>
      </c>
    </row>
    <row r="510" spans="1:27" x14ac:dyDescent="0.2">
      <c r="A510" s="77">
        <f t="shared" si="16"/>
        <v>43263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4028.21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4019.58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4049.21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4049.34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4066.11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4065.8900000000003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4053.9900000000002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3998.53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4057.1600000000003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4058.34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4059.83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4059.69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4057.8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4057.9700000000003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4057.4300000000003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4057.4300000000003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4056.6600000000003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4049.9900000000002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4057.4500000000003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4058.62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4035.82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4060.16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4101.7300000000005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4614.5</v>
      </c>
    </row>
    <row r="511" spans="1:27" x14ac:dyDescent="0.2">
      <c r="A511" s="77">
        <f t="shared" si="16"/>
        <v>43264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4031.76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4024.8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4053.5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4052.29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4072.25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4072.59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4097.1400000000003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4057.23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4064.7400000000002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4041.65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4082.28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4079.6400000000003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4058.9300000000003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4063.53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4065.51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4063.9100000000003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4062.6800000000003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4046.04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4044.98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4064.92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4067.75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4083.27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4116.92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4387.76</v>
      </c>
    </row>
    <row r="512" spans="1:27" x14ac:dyDescent="0.2">
      <c r="A512" s="77">
        <f t="shared" si="16"/>
        <v>43265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4034.13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4024.19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4051.7400000000002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4049.84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4071.32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4070.0200000000004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4097.38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4057.38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4066.15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4042.3500000000004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4082.3500000000004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4074.8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4059.3500000000004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4059.9700000000003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4065.34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4060.4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4060.42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4046.7300000000005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4042.92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4060.7200000000003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4080.6000000000004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4092.73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4117.58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4406.3</v>
      </c>
    </row>
    <row r="513" spans="1:25" x14ac:dyDescent="0.2">
      <c r="A513" s="77">
        <f t="shared" si="16"/>
        <v>43266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4037.9900000000002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4026.36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4053.9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4052.15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4072.05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4073.3500000000004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4098.22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4056.96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4071.94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4047.94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4099.22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4094.3500000000004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4039.73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4049.73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4049.05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4077.54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4084.08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4060.1000000000004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4054.91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4075.53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4095.07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4139.3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4129.12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4415.26</v>
      </c>
    </row>
    <row r="514" spans="1:25" x14ac:dyDescent="0.2">
      <c r="A514" s="77">
        <f t="shared" si="16"/>
        <v>43267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4066.44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4029.51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4056.7400000000002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4056.33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4132.8999999999996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4131.55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4188.49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4065.78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4238.07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4077.32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4086.36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4085.19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4084.19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4083.78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4083.7200000000003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4084.42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4082.83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4077.63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4077.4100000000003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4079.82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4099.7300000000005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4128.1400000000003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4139.67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4736.91</v>
      </c>
    </row>
    <row r="515" spans="1:25" x14ac:dyDescent="0.2">
      <c r="A515" s="77">
        <f t="shared" si="16"/>
        <v>43268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4070.5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4081.1600000000003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4078.59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4078.21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4134.4800000000005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4133.87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4198.08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4104.5200000000004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4298.33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4119.7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4119.29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4119.92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4118.8600000000006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4118.62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4118.4000000000005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4118.63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4171.41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4172.1000000000004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4169.67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4118.01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4086.84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4126.99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4108.37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4758.97</v>
      </c>
    </row>
    <row r="516" spans="1:25" x14ac:dyDescent="0.2">
      <c r="A516" s="77">
        <f t="shared" si="16"/>
        <v>43269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4067.19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4048.08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4047.87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4066.7200000000003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4157.82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4122.24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4177.68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4054.16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4163.9400000000005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4041.32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4041.65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4041.53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4042.2700000000004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4042.4900000000002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4042.75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4042.44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4043.6400000000003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4042.59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4041.57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4039.77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4081.21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4084.9900000000002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4098.6500000000005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4440.76</v>
      </c>
    </row>
    <row r="517" spans="1:25" x14ac:dyDescent="0.2">
      <c r="A517" s="77">
        <f t="shared" si="16"/>
        <v>43270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4034.8500000000004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4044.7200000000003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4045.05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4065.34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4156.57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4120.08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4174.6000000000004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4051.26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4159.04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4037.71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4037.82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4037.28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4038.7000000000003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4039.04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4039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4039.01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4038.75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4037.6800000000003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4037.63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4034.12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4073.55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4080.25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4086.87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4424.8100000000004</v>
      </c>
    </row>
    <row r="518" spans="1:25" x14ac:dyDescent="0.2">
      <c r="A518" s="77">
        <f t="shared" si="16"/>
        <v>43271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4043.78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4027.4500000000003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4041.83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4061.3500000000004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4116.32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4116.4000000000005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4085.27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4043.19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4054.54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4064.8100000000004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4082.7700000000004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4105.63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4090.8900000000003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4096.8500000000004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4091.4900000000002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4097.6000000000004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4095.6400000000003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4034.36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4033.44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4054.9900000000002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4152.6100000000006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4120.1000000000004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4101.3900000000003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4440.67</v>
      </c>
    </row>
    <row r="519" spans="1:25" x14ac:dyDescent="0.2">
      <c r="A519" s="77">
        <f t="shared" si="16"/>
        <v>43272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4046.9100000000003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4025.55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4042.53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4061.57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4116.7800000000007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4117.99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4087.82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4040.04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4060.21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4066.67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4084.03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4115.41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4092.9900000000002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4097.4000000000005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4097.57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4097.9800000000005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4096.21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4030.3500000000004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4029.29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4057.5200000000004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4152.24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4123.0600000000004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4092.9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4426.13</v>
      </c>
    </row>
    <row r="520" spans="1:25" x14ac:dyDescent="0.2">
      <c r="A520" s="77">
        <f t="shared" si="16"/>
        <v>43273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4041.25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4042.75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4041.84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4060.84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4116.0600000000004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4115.9500000000007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4083.9700000000003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4041.42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4102.6500000000005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4036.7000000000003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4049.92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4051.4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4057.41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4040.4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4040.36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4039.62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4056.78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4038.79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4037.65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4026.65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4082.1400000000003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4063.38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4180.04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4598.1100000000006</v>
      </c>
    </row>
    <row r="521" spans="1:25" x14ac:dyDescent="0.2">
      <c r="A521" s="77">
        <f t="shared" si="16"/>
        <v>43274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4059.17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4042.62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4062.3100000000004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4063.17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4119.37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4114.17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4075.9800000000005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4029.01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4101.6400000000003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4057.88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4055.5200000000004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4055.0200000000004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4056.0600000000004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4056.5600000000004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4056.62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4055.7300000000005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4054.5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4055.96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4055.36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4059.01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4085.75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4095.82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4186.17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4610.68</v>
      </c>
    </row>
    <row r="522" spans="1:25" x14ac:dyDescent="0.2">
      <c r="A522" s="77">
        <f t="shared" si="16"/>
        <v>43275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4043.05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4048.34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4067.9800000000005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4089.13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4159.2700000000004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4157.8600000000006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4173.5200000000004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4086.36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4360.45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4162.5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4108.6100000000006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4108.68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4108.07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4108.05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4107.93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4108.29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4107.26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4059.29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4059.21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4060.76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4057.63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4080.3900000000003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4191.54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4603.07</v>
      </c>
    </row>
    <row r="523" spans="1:25" x14ac:dyDescent="0.2">
      <c r="A523" s="77">
        <f t="shared" si="16"/>
        <v>43276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4044.76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4048.6000000000004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4066.3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4119.4800000000005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4116.51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4117.12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4106.1900000000005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4035.75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4105.41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4038.1600000000003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4070.23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4082.9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4071.82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4095.37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4099.13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4102.9400000000005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4094.09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4045.9500000000003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4057.3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4059.29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4084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4096.3600000000006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4099.0200000000004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4595.68</v>
      </c>
    </row>
    <row r="524" spans="1:25" x14ac:dyDescent="0.2">
      <c r="A524" s="77">
        <f t="shared" si="16"/>
        <v>43277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4022.5600000000004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4042.34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4062.8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4115.1000000000004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4115.08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4116.16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4098.4800000000005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4024.7200000000003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4102.7700000000004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4038.04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4072.96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4071.48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4064.9900000000002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4089.6200000000003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4089.5600000000004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4090.07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4089.34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4047.65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4055.33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4058.57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4087.0600000000004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4093.33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4094.96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4596.26</v>
      </c>
    </row>
    <row r="525" spans="1:25" x14ac:dyDescent="0.2">
      <c r="A525" s="77">
        <f t="shared" si="16"/>
        <v>43278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4039.46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4022.9900000000002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4062.1000000000004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4105.2800000000007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4117.41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4114.6100000000006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4096.25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4055.75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4107.13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4104.8900000000003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4195.71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4221.2000000000007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4200.1100000000006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4218.22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4210.3999999999996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4211.1100000000006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4188.67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4145.9400000000005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4104.58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4100.88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4273.7000000000007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4348.79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4061.11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4344.17</v>
      </c>
    </row>
    <row r="526" spans="1:25" x14ac:dyDescent="0.2">
      <c r="A526" s="77">
        <f t="shared" si="16"/>
        <v>43279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4042.98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4028.4300000000003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4067.26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4109.2800000000007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4120.99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4119.6400000000003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4106.2300000000005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4071.6000000000004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4110.0600000000004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4108.97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4189.04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4215.6100000000006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4193.92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4209.75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4201.8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4192.96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4176.82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4130.8600000000006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4102.51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4088.4900000000002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4232.8500000000004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4267.93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4049.73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4337.3999999999996</v>
      </c>
    </row>
    <row r="527" spans="1:25" x14ac:dyDescent="0.2">
      <c r="A527" s="77">
        <f t="shared" si="16"/>
        <v>43280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4049.33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4027.36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4038.26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4066.6000000000004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4087.57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4122.59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4107.92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4082.88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4047.6200000000003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4199.3999999999996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4277.18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4290.7800000000007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4300.1900000000005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4315.6499999999996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4328.88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4315.5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4292.99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4273.05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4223.1499999999996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4206.62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4370.0600000000004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4398.91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4296.38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4151.7</v>
      </c>
    </row>
    <row r="528" spans="1:25" x14ac:dyDescent="0.2">
      <c r="A528" s="77">
        <f t="shared" si="16"/>
        <v>43281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4110.0600000000004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4052.36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4033.26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4027.46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4070.17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4039.82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4024.4700000000003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4059.78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4061.32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4137.6900000000005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4229.1900000000005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4230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4235.13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4233.1400000000003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4226.13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4233.25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4232.4800000000005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4230.1900000000005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4205.46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4199.83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4378.21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4570.72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4234.4400000000005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4115.91</v>
      </c>
    </row>
    <row r="529" spans="1:27" hidden="1" x14ac:dyDescent="0.2">
      <c r="A529" s="77">
        <f t="shared" si="16"/>
        <v>43282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3145.07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10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43252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4009.7200000000003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3974.1900000000005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3969.37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3986.84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4006.2300000000005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4006.63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3989.4700000000003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4014.9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3996.7300000000005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4001.5200000000004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4035.44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4043.4500000000003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4005.3500000000004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4022.8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4004.61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4000.88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3999.96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3973.83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3985.5200000000004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4045.8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4148.58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4113.3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4040.4100000000003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4307.34</v>
      </c>
      <c r="AA536" s="78"/>
    </row>
    <row r="537" spans="1:27" x14ac:dyDescent="0.2">
      <c r="A537" s="77">
        <f>A536+1</f>
        <v>43253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4041.25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3987.5600000000004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3976.44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3968.6800000000003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3990.9700000000003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3991.4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3969.15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4014.23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4029.34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4002.4800000000005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4002.33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3994.08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3995.1600000000003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3994.63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3994.0600000000004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3993.61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3993.3500000000004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3985.3900000000003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3985.0200000000004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4018.9500000000003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4100.01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4063.1400000000003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4039.71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4523.6100000000006</v>
      </c>
    </row>
    <row r="538" spans="1:27" x14ac:dyDescent="0.2">
      <c r="A538" s="77">
        <f t="shared" ref="A538:A566" si="17">A537+1</f>
        <v>43254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3972.63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3939.7400000000002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3955.1400000000003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3960.3900000000003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3974.13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3974.0600000000004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3933.23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3753.9700000000003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4152.1000000000004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4002.4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4002.23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4002.88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4002.6200000000003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4002.57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4002.8900000000003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4001.6600000000003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4000.6600000000003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4000.21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4000.78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4000.94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4074.8500000000004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4075.15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4041.46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4526.8600000000006</v>
      </c>
    </row>
    <row r="539" spans="1:27" x14ac:dyDescent="0.2">
      <c r="A539" s="77">
        <f t="shared" si="17"/>
        <v>43255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3997.51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3968.67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3963.8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3960.04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3991.75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3993.2200000000003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3986.79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4057.9500000000003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4007.5600000000004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4016.09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4073.6800000000003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4073.37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4025.6000000000004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4045.9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4017.11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4017.12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4016.98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3986.4900000000002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3992.87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4043.88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4141.18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4085.83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4044.44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4358.47</v>
      </c>
    </row>
    <row r="540" spans="1:27" x14ac:dyDescent="0.2">
      <c r="A540" s="77">
        <f t="shared" si="17"/>
        <v>43256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3994.2200000000003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3967.78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3959.25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3932.21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3977.51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3993.58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3987.15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4054.08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4006.07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4015.6200000000003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4071.4100000000003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4071.4300000000003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4025.2400000000002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4045.7200000000003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4017.0600000000004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4016.69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4016.67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3985.9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3995.1800000000003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4042.9300000000003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4173.8999999999996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4085.08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4047.51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4363.37</v>
      </c>
    </row>
    <row r="541" spans="1:27" x14ac:dyDescent="0.2">
      <c r="A541" s="77">
        <f t="shared" si="17"/>
        <v>43257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3986.3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3958.2000000000003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3960.71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3959.4100000000003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3993.11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3993.7000000000003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3987.54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4042.63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4009.9500000000003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4012.84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4072.25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4070.33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4021.79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4043.8100000000004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4015.28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4013.7000000000003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4013.3100000000004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3983.9300000000003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3992.92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4038.38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4111.17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4076.17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4011.5600000000004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4229.3900000000003</v>
      </c>
    </row>
    <row r="542" spans="1:27" x14ac:dyDescent="0.2">
      <c r="A542" s="77">
        <f t="shared" si="17"/>
        <v>43258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4000.01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3973.12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3962.3100000000004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3960.5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4031.32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4032.8500000000004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4013.32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4007.3100000000004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4020.13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3986.79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4026.48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3994.08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3988.83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3988.6800000000003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3988.7000000000003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3987.5600000000004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4020.8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4021.2400000000002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4016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4066.08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4051.4300000000003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4077.19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4278.33</v>
      </c>
    </row>
    <row r="543" spans="1:27" x14ac:dyDescent="0.2">
      <c r="A543" s="77">
        <f t="shared" si="17"/>
        <v>43259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3993.54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3969.2400000000002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3966.34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3980.71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4010.05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4009.94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4029.4300000000003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4007.16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4002.54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3997.5600000000004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4036.5600000000004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4033.7000000000003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4003.58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3998.37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3999.08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3999.36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3998.29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3978.9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3978.69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4018.4800000000005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4073.5600000000004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4059.09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4041.2000000000003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4302.59</v>
      </c>
    </row>
    <row r="544" spans="1:27" x14ac:dyDescent="0.2">
      <c r="A544" s="77">
        <f t="shared" si="17"/>
        <v>43260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3995.21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3970.08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3984.25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3992.71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4011.21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4011.3900000000003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4032.2400000000002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4016.7700000000004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4004.2200000000003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3997.88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4017.28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4032.57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3989.13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3988.19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3988.2000000000003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3988.65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3987.92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3999.17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4005.87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4007.6400000000003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4055.79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4050.3700000000003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4050.4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4371.8099999999995</v>
      </c>
    </row>
    <row r="545" spans="1:25" x14ac:dyDescent="0.2">
      <c r="A545" s="77">
        <f t="shared" si="17"/>
        <v>43261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3998.27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3973.23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3989.5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4016.2200000000003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4016.55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4015.7700000000004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4033.7200000000003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3975.7000000000003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4004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4008.82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4008.5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4006.8900000000003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4006.77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4005.8900000000003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4005.86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4006.2400000000002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4005.03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4005.3900000000003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4004.76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4007.3900000000003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3992.59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4020.26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4050.61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4369.6100000000006</v>
      </c>
    </row>
    <row r="546" spans="1:25" x14ac:dyDescent="0.2">
      <c r="A546" s="77">
        <f t="shared" si="17"/>
        <v>43262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3986.05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3972.08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3999.66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3998.8500000000004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4018.4500000000003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4018.07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4033.79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3974.4300000000003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4005.4900000000002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4009.77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4010.54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4008.2200000000003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4007.08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4006.4100000000003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4005.87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4005.87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4005.48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3996.51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4006.46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4008.79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3989.69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4007.58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4051.67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4532.76</v>
      </c>
    </row>
    <row r="547" spans="1:25" x14ac:dyDescent="0.2">
      <c r="A547" s="77">
        <f t="shared" si="17"/>
        <v>43263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3976.2700000000004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3968.15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3996.03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3996.1600000000003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4011.94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4011.7300000000005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4000.53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3948.34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4003.5200000000004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4004.6200000000003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4006.03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4005.8900000000003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4004.12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4004.28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4003.7700000000004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4003.7700000000004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4003.04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3996.7700000000004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4003.79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4004.8900000000003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3983.4300000000003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4006.34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4045.46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4528.07</v>
      </c>
    </row>
    <row r="548" spans="1:25" x14ac:dyDescent="0.2">
      <c r="A548" s="77">
        <f t="shared" si="17"/>
        <v>43264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3979.61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3973.0600000000004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4000.07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3998.94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4017.7200000000003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4018.04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4041.15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4003.59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4010.65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3988.92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4027.1600000000003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4024.6800000000003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4005.1800000000003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4009.52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4011.37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4009.87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4008.71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3993.05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3992.05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4010.82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4013.4900000000002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4028.09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4059.76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4314.67</v>
      </c>
    </row>
    <row r="549" spans="1:25" x14ac:dyDescent="0.2">
      <c r="A549" s="77">
        <f t="shared" si="17"/>
        <v>43265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3981.84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3972.4800000000005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3998.42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3996.63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4016.84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4015.6200000000003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4041.37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4003.73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4011.9700000000003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3989.58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4027.23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4020.12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4005.58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4006.16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4011.21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4006.5600000000004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4006.59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3993.7000000000003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3990.11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4006.86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4025.58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4037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4060.38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4332.12</v>
      </c>
    </row>
    <row r="550" spans="1:25" x14ac:dyDescent="0.2">
      <c r="A550" s="77">
        <f t="shared" si="17"/>
        <v>43266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3985.4700000000003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3974.53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4000.4500000000003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3998.8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4017.53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4018.76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4042.1600000000003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4003.33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4017.4300000000003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3994.84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4043.1000000000004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4038.5200000000004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3987.11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3996.53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3995.88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4022.7000000000003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4028.8500000000004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4006.29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4001.3900000000003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4020.8100000000004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4039.2000000000003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4080.82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4071.25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4340.5600000000004</v>
      </c>
    </row>
    <row r="551" spans="1:25" x14ac:dyDescent="0.2">
      <c r="A551" s="77">
        <f t="shared" si="17"/>
        <v>43267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4012.25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3977.4900000000002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4003.13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4002.73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4074.8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4073.53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4127.12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4011.63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4173.79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4022.5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4031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4029.9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4028.96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4028.57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4028.52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4029.17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4027.67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4022.78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4022.58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4024.8500000000004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4043.58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4070.33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4081.17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4643.29</v>
      </c>
    </row>
    <row r="552" spans="1:25" x14ac:dyDescent="0.2">
      <c r="A552" s="77">
        <f t="shared" si="17"/>
        <v>43268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4016.07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4026.11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4023.6800000000003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4023.33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4076.29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4075.71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4136.1500000000005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4048.09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4230.5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4062.38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4062.58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4061.59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4061.36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4061.15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4061.37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4111.05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4111.7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4109.41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4060.78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4031.4500000000003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4069.2400000000002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4051.7200000000003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4664.0600000000004</v>
      </c>
    </row>
    <row r="553" spans="1:25" x14ac:dyDescent="0.2">
      <c r="A553" s="77">
        <f t="shared" si="17"/>
        <v>43269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4012.9500000000003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3994.9700000000003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3994.77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4012.52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4098.26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4064.7700000000004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4116.9400000000005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4000.69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4104.01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3988.61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3988.92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3988.8100000000004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3989.5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3989.71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3989.9500000000003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3989.6600000000003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3990.79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3989.8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3988.84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3987.15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4026.15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4029.71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4042.57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4364.55</v>
      </c>
    </row>
    <row r="554" spans="1:25" x14ac:dyDescent="0.2">
      <c r="A554" s="77">
        <f t="shared" si="17"/>
        <v>43270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3982.52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3991.8100000000004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3992.12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4011.21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4097.08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4062.7300000000005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4114.05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3997.9700000000003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4099.41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3985.21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3985.3100000000004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3984.8100000000004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3986.1400000000003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3986.4700000000003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3986.42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3986.4300000000003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3986.19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3985.19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3985.1400000000003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3981.83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4018.94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4025.25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4031.4800000000005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4349.55</v>
      </c>
    </row>
    <row r="555" spans="1:25" x14ac:dyDescent="0.2">
      <c r="A555" s="77">
        <f t="shared" si="17"/>
        <v>43271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3990.92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3975.55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3989.09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4007.46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4059.19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4059.2700000000004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4029.9700000000003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3990.3700000000003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4001.05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4010.7200000000003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4027.62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4049.13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4035.2700000000004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4040.87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4035.83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4041.58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4039.73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3982.0600000000004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3981.19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4001.4800000000005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4093.3500000000004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4062.76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4045.1400000000003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4364.47</v>
      </c>
    </row>
    <row r="556" spans="1:25" x14ac:dyDescent="0.2">
      <c r="A556" s="77">
        <f t="shared" si="17"/>
        <v>43272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3993.87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3973.76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3989.7400000000002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4007.67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4059.63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4060.7700000000004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4032.37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3987.4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4006.3900000000003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4012.4700000000003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4028.8100000000004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4058.34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4037.2400000000002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4041.3900000000003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4041.55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4041.9300000000003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4040.2700000000004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3978.29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3977.28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4003.8500000000004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4093.01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4065.54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4037.16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4350.79</v>
      </c>
    </row>
    <row r="557" spans="1:25" x14ac:dyDescent="0.2">
      <c r="A557" s="77">
        <f t="shared" si="17"/>
        <v>43273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3988.54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3989.9500000000003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3989.1000000000004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4006.98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4058.9500000000003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4058.8500000000004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4028.75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3988.7000000000003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4046.33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3984.26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3996.7000000000003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3998.1000000000004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4003.75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3987.75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3987.7000000000003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3987.01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4003.16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3986.2200000000003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3985.15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3974.8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4027.03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4009.37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4119.17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4512.6500000000005</v>
      </c>
    </row>
    <row r="558" spans="1:25" x14ac:dyDescent="0.2">
      <c r="A558" s="77">
        <f t="shared" si="17"/>
        <v>43274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4005.4100000000003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3989.84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4008.36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4009.17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4062.07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4057.17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4021.2300000000005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3977.0200000000004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4045.38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4004.2000000000003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4001.9700000000003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4001.5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4002.4800000000005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4002.9500000000003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4003.01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4002.17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4001.01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4002.3900000000003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4001.82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4005.26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4030.42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4039.9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4124.9400000000005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4524.49</v>
      </c>
    </row>
    <row r="559" spans="1:25" x14ac:dyDescent="0.2">
      <c r="A559" s="77">
        <f t="shared" si="17"/>
        <v>43275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3990.2400000000002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3995.21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4013.7000000000003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4033.6000000000004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4099.62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4098.29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4113.03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4031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4288.97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4102.66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4051.94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4052.01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4051.4300000000003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4051.42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4051.3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4051.6400000000003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4050.67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4005.5200000000004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4005.44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4006.91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4003.96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4025.38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4129.99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4517.32</v>
      </c>
    </row>
    <row r="560" spans="1:25" x14ac:dyDescent="0.2">
      <c r="A560" s="77">
        <f t="shared" si="17"/>
        <v>43276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3991.84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3995.46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4012.1200000000003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4062.17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4059.38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4059.9500000000003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4049.6600000000003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3983.36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4048.9300000000003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3985.6400000000003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4015.82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4027.7400000000002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4017.32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4039.48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4043.0200000000004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4046.61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4038.28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3992.96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4003.6400000000003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4005.5200000000004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4028.78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4040.4100000000003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4042.9100000000003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4510.3600000000006</v>
      </c>
    </row>
    <row r="561" spans="1:27" x14ac:dyDescent="0.2">
      <c r="A561" s="77">
        <f t="shared" si="17"/>
        <v>43277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3970.9500000000003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3989.57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4008.82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4058.05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4058.03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4059.04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4042.4100000000003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3972.98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4046.44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3985.5200000000004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4018.3900000000003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4016.9900000000002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4010.8900000000003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4034.07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4034.01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4034.4900000000002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4033.8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3994.57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4001.8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4004.84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4031.6600000000003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4037.5600000000004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4039.1000000000004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4510.91</v>
      </c>
    </row>
    <row r="562" spans="1:27" x14ac:dyDescent="0.2">
      <c r="A562" s="77">
        <f t="shared" si="17"/>
        <v>43278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3986.86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3971.3500000000004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4008.17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4048.8100000000004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4060.2200000000003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4057.59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4040.3100000000004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4002.19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4050.55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4048.44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4133.92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4157.91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4138.0600000000004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4155.1100000000006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4147.75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4148.42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4127.29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4087.08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4048.15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4044.67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4207.32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4278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4007.2300000000005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4273.6499999999996</v>
      </c>
    </row>
    <row r="563" spans="1:27" x14ac:dyDescent="0.2">
      <c r="A563" s="77">
        <f t="shared" si="17"/>
        <v>43279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3990.17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3976.48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4013.0200000000004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4052.57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4063.59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4062.32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4049.7000000000003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4017.11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4053.3100000000004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4052.28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4127.6400000000003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4152.6499999999996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4132.2300000000005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4147.1400000000003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4139.6500000000005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4131.33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4116.1400000000003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4072.8900000000003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4046.2000000000003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4033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4168.87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4201.8900000000003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3996.53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4267.2800000000007</v>
      </c>
    </row>
    <row r="564" spans="1:27" x14ac:dyDescent="0.2">
      <c r="A564" s="77">
        <f t="shared" si="17"/>
        <v>43280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3996.15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3975.4700000000003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3985.7300000000005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4012.4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4032.1400000000003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4065.1000000000004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4051.29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4027.7200000000003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3994.54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4137.3900000000003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4210.6000000000004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4223.3900000000003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4232.25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4246.8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4259.26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4246.66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4225.4800000000005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4206.71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4159.75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4144.18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4298.01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4325.17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4228.67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4092.5</v>
      </c>
    </row>
    <row r="565" spans="1:27" x14ac:dyDescent="0.2">
      <c r="A565" s="77">
        <f t="shared" si="17"/>
        <v>43281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4053.3100000000004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3999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3981.0200000000004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3975.5600000000004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4015.76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3987.19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3972.75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4005.9900000000002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4007.4300000000003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4079.3100000000004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4165.43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4166.1900000000005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4171.0200000000004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4169.1499999999996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4162.55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4169.25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4168.5200000000004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4166.37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4143.1000000000004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4137.79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4305.68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4486.88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4170.37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4058.8100000000004</v>
      </c>
    </row>
    <row r="566" spans="1:27" hidden="1" x14ac:dyDescent="0.2">
      <c r="A566" s="77">
        <f t="shared" si="17"/>
        <v>43282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3145.07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10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43252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3961.96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3928.3900000000003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3923.83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3940.34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3958.6600000000003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3959.04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3942.82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3966.8500000000004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3949.69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3954.21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3986.25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3993.82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3957.83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3974.3100000000004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3957.13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3953.6000000000004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3952.7400000000002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3928.05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3939.09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3996.04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4093.1400000000003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4059.8100000000004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3990.9500000000003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4243.1400000000003</v>
      </c>
      <c r="AA573" s="78"/>
    </row>
    <row r="574" spans="1:27" x14ac:dyDescent="0.2">
      <c r="A574" s="77">
        <f>A573+1</f>
        <v>43253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3991.75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3941.02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3930.5200000000004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3923.1800000000003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3944.2400000000002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3944.65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3923.63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3966.2200000000003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3980.4900000000002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3955.11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3954.9700000000003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3947.1800000000003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3948.2000000000003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3947.7000000000003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3947.16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3946.73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3946.4900000000002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3938.9700000000003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3938.6200000000003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3970.6800000000003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4047.26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4012.42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3990.29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4447.46</v>
      </c>
    </row>
    <row r="575" spans="1:27" x14ac:dyDescent="0.2">
      <c r="A575" s="77">
        <f t="shared" ref="A575:A603" si="18">A574+1</f>
        <v>43254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3926.92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3895.84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3910.4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3915.3500000000004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3928.34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3928.2700000000004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3889.69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3720.33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4096.47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3955.04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3954.88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3955.5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3955.25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3955.2000000000003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3955.51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3954.34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3953.3900000000003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3952.9700000000003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3953.51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3953.67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4023.4900000000002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4023.7700000000004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3991.94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4450.5300000000007</v>
      </c>
    </row>
    <row r="576" spans="1:27" x14ac:dyDescent="0.2">
      <c r="A576" s="77">
        <f t="shared" si="18"/>
        <v>43255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3950.42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3923.17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3918.57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3915.02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3944.98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3946.36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3940.29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4007.52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3959.9100000000003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3967.98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4022.3900000000003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4022.09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3976.96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3996.1400000000003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3968.94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3968.9500000000003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3968.82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3940.01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3946.04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3994.2300000000005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4086.1600000000003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4033.86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3994.76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4291.4400000000005</v>
      </c>
    </row>
    <row r="577" spans="1:25" x14ac:dyDescent="0.2">
      <c r="A577" s="77">
        <f t="shared" si="18"/>
        <v>43256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3947.3100000000004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3922.33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3914.28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3888.73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3931.53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3946.71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3940.63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4003.8700000000003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3958.5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3967.53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4020.2400000000002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4020.26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3976.6200000000003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3995.9700000000003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3968.8900000000003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3968.54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3968.5200000000004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3939.4500000000003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3948.2200000000003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3993.33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4117.07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4033.15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3997.65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4296.07</v>
      </c>
    </row>
    <row r="578" spans="1:25" x14ac:dyDescent="0.2">
      <c r="A578" s="77">
        <f t="shared" si="18"/>
        <v>43257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3939.83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3913.28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3915.65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3914.4300000000003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3946.26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3946.82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3941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3993.04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3962.1800000000003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3964.9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4021.03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4019.21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3973.36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3994.17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3967.21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3965.7200000000003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3965.3500000000004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3937.59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3946.08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3989.03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4057.8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4024.7400000000002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3963.69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4169.49</v>
      </c>
    </row>
    <row r="579" spans="1:25" x14ac:dyDescent="0.2">
      <c r="A579" s="77">
        <f t="shared" si="18"/>
        <v>43258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3952.78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3927.38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3917.1600000000003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3915.4500000000003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3982.36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3983.8100000000004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3965.36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3959.6800000000003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3971.79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3940.29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3980.17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3977.79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3947.1800000000003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3942.2200000000003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3942.08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3942.1000000000004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3941.02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3972.42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3972.84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3967.8900000000003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4015.2000000000003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4001.36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4025.7000000000003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4215.7300000000005</v>
      </c>
    </row>
    <row r="580" spans="1:25" x14ac:dyDescent="0.2">
      <c r="A580" s="77">
        <f t="shared" si="18"/>
        <v>43259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3946.67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3923.71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3920.9700000000003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3934.55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3962.26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3962.17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3980.58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3959.54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3955.17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3950.4700000000003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3987.3100000000004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3984.61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3956.15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3951.23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3951.9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3952.17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3951.1600000000003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3932.84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3932.6400000000003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3970.2300000000005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4022.2700000000004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4008.6000000000004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3991.69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4238.6499999999996</v>
      </c>
    </row>
    <row r="581" spans="1:25" x14ac:dyDescent="0.2">
      <c r="A581" s="77">
        <f t="shared" si="18"/>
        <v>43260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3948.25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3924.51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3937.8900000000003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3945.88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3963.37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3963.53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3983.23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3968.6200000000003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3956.76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3950.7700000000004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3969.1000000000004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3983.54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3942.5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3941.61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3941.6200000000003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3942.05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3941.36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3951.9900000000002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3958.32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3959.9900000000002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4005.48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4000.36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4000.3900000000003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4304.04</v>
      </c>
    </row>
    <row r="582" spans="1:25" x14ac:dyDescent="0.2">
      <c r="A582" s="77">
        <f t="shared" si="18"/>
        <v>43261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3951.1400000000003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3927.4900000000002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3942.8500000000004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3968.1000000000004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3968.41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3967.67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3984.63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3929.82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3956.55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3961.11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3960.8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3959.28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3959.17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3958.34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3958.3100000000004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3958.67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3957.52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3957.86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3957.2700000000004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3959.76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3945.7700000000004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3971.9100000000003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4000.59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4301.96</v>
      </c>
    </row>
    <row r="583" spans="1:25" x14ac:dyDescent="0.2">
      <c r="A583" s="77">
        <f t="shared" si="18"/>
        <v>43262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3939.59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3926.4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3952.46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3951.6800000000003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3970.2000000000003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3969.84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3984.7000000000003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3928.62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3957.96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3962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3962.7300000000005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3960.54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3959.46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3958.83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3958.32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3958.32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3957.95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3949.48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3958.88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3961.08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3943.03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3959.9300000000003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4001.59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4456.1000000000004</v>
      </c>
    </row>
    <row r="584" spans="1:25" x14ac:dyDescent="0.2">
      <c r="A584" s="77">
        <f t="shared" si="18"/>
        <v>43263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3930.3500000000004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3922.6800000000003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3949.0200000000004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3949.1400000000003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3964.05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3963.86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3953.2700000000004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3903.96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3956.1000000000004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3957.1400000000003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3958.4700000000003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3958.34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3956.6600000000003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3956.82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3956.34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3956.34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3955.65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3949.7200000000003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3956.36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3957.3900000000003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3937.1200000000003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3958.77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3995.7300000000005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4451.67</v>
      </c>
    </row>
    <row r="585" spans="1:25" x14ac:dyDescent="0.2">
      <c r="A585" s="77">
        <f t="shared" si="18"/>
        <v>43264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3933.51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3927.32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3952.84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3951.7700000000004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3969.51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3969.82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3991.65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3956.16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3962.83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3942.3100000000004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3978.4300000000003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3976.08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3957.67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3961.76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3963.52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3962.1000000000004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3961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3946.21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3945.26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3962.9900000000002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3965.51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3979.3100000000004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4009.23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4250.0600000000004</v>
      </c>
    </row>
    <row r="586" spans="1:25" x14ac:dyDescent="0.2">
      <c r="A586" s="77">
        <f t="shared" si="18"/>
        <v>43265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3935.6200000000003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3926.78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3951.28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3949.59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3968.6800000000003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3967.53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3991.86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3956.29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3964.08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3942.9300000000003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3978.4900000000002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3971.78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3958.05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3958.59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3963.37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3958.9700000000003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3958.9900000000002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3946.82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3943.4300000000003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3959.26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3976.94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3987.73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4009.82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4266.55</v>
      </c>
    </row>
    <row r="587" spans="1:25" x14ac:dyDescent="0.2">
      <c r="A587" s="77">
        <f t="shared" si="18"/>
        <v>43266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3939.05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3928.71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3953.2000000000003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3951.6400000000003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3969.34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3970.4900000000002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3992.61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3955.92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3969.2400000000002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3947.9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3993.4900000000002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3989.1600000000003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3940.6000000000004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3949.4900000000002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3948.88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3974.2200000000003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3980.03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3958.71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3954.09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3972.4300000000003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3989.8100000000004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4029.13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4020.09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4274.5200000000004</v>
      </c>
    </row>
    <row r="588" spans="1:25" x14ac:dyDescent="0.2">
      <c r="A588" s="77">
        <f t="shared" si="18"/>
        <v>43267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3964.3500000000004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3931.51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3955.73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3955.3500000000004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4023.44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4022.2400000000002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4072.87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3963.76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4116.96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3974.03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3982.0600000000004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3981.0200000000004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3980.13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3979.7700000000004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3979.71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3980.34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3978.92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3974.3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3974.1000000000004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3976.25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3993.9500000000003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4019.21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4029.46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4560.5300000000007</v>
      </c>
    </row>
    <row r="589" spans="1:25" x14ac:dyDescent="0.2">
      <c r="A589" s="77">
        <f t="shared" si="18"/>
        <v>43268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3967.9500000000003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3977.4400000000005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3975.15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3974.8100000000004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4024.8500000000004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4024.3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4081.4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3998.21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4170.54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4011.7000000000003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4011.34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4011.9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4010.96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4010.7400000000002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4010.55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4010.76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4057.69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4058.3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4056.1400000000003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4010.2000000000003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3982.4800000000005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4018.19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4001.63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4580.1400000000003</v>
      </c>
    </row>
    <row r="590" spans="1:25" x14ac:dyDescent="0.2">
      <c r="A590" s="77">
        <f t="shared" si="18"/>
        <v>43269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3965.01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3948.0200000000004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3947.83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3964.6000000000004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4045.6000000000004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4013.96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4063.26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3953.4300000000003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4051.04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3942.01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3942.3100000000004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3942.2000000000003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3942.8500000000004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3943.05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3943.28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3943.01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3944.07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3943.1400000000003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3942.23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3940.63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3977.4800000000005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3980.84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3992.9900000000002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4297.1900000000005</v>
      </c>
    </row>
    <row r="591" spans="1:25" x14ac:dyDescent="0.2">
      <c r="A591" s="77">
        <f t="shared" si="18"/>
        <v>43270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3936.26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3945.03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3945.33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3963.37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4044.4900000000002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4012.04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4060.52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3950.8500000000004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4046.69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3938.8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3938.9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3938.42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3939.6800000000003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3939.9900000000002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3939.94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3939.9500000000003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3939.7300000000005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3938.78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3938.73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3935.61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3970.67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3976.63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3982.5200000000004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4283.01</v>
      </c>
    </row>
    <row r="592" spans="1:25" x14ac:dyDescent="0.2">
      <c r="A592" s="77">
        <f t="shared" si="18"/>
        <v>43271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3944.1900000000005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3929.6800000000003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3942.46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3959.82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4008.7000000000003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4008.7700000000004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3981.09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3943.67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3953.76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3962.9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3978.86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3999.19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3986.09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3991.3900000000003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3986.62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3992.05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3990.3100000000004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3935.82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3935.01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3954.17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4040.9700000000003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4012.0600000000004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3995.42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4297.1100000000006</v>
      </c>
    </row>
    <row r="593" spans="1:25" x14ac:dyDescent="0.2">
      <c r="A593" s="77">
        <f t="shared" si="18"/>
        <v>43272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3946.98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3927.9900000000002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3943.08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3960.0200000000004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4009.11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4010.19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3983.3500000000004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3940.87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3958.8100000000004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3964.55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3979.9900000000002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4007.8900000000003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3987.9500000000003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3991.88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3992.03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3992.3900000000003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3990.82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3932.26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3931.3100000000004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3956.41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4040.6400000000003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4014.69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3987.88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4284.1900000000005</v>
      </c>
    </row>
    <row r="594" spans="1:25" x14ac:dyDescent="0.2">
      <c r="A594" s="77">
        <f t="shared" si="18"/>
        <v>43273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3941.9500000000003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3943.28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3942.4700000000003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3959.37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4008.4700000000003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4008.3700000000003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3979.9300000000003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3942.1000000000004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3996.54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3937.9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3949.65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3950.9700000000003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3956.3100000000004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3941.2000000000003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3941.15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3940.5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3955.76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3939.76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3938.7400000000002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3928.9700000000003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3978.3100000000004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3961.62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4065.36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4437.1000000000004</v>
      </c>
    </row>
    <row r="595" spans="1:25" x14ac:dyDescent="0.2">
      <c r="A595" s="77">
        <f t="shared" si="18"/>
        <v>43274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3957.88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3943.17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3960.67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3961.44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4011.4100000000003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4006.79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3972.83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3931.0600000000004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3995.65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3956.7400000000002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3954.6400000000003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3954.19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3955.11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3955.5600000000004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3955.62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3954.82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3953.7300000000005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3955.03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3954.4900000000002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3957.7400000000002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3981.51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3990.4700000000003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4070.8100000000004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4448.29</v>
      </c>
    </row>
    <row r="596" spans="1:25" x14ac:dyDescent="0.2">
      <c r="A596" s="77">
        <f t="shared" si="18"/>
        <v>43275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3943.55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3948.25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3965.7200000000003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3984.5200000000004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4046.8900000000003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4045.63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4059.5600000000004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3982.0600000000004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4225.7800000000007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4049.76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4001.84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4001.9100000000003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4001.36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4001.3500000000004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4001.2400000000002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4001.5600000000004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4000.6400000000003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3957.9900000000002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3957.92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3959.3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3956.51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3976.75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4075.58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4441.5200000000004</v>
      </c>
    </row>
    <row r="597" spans="1:25" x14ac:dyDescent="0.2">
      <c r="A597" s="77">
        <f t="shared" si="18"/>
        <v>43276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3945.07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3948.4900000000002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3964.2300000000005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4011.51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4008.87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4009.41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3999.69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3937.05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3939.2000000000003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3967.71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3978.98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3969.13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3990.07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3993.4100000000003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3996.8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3988.94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3946.1200000000003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3956.2200000000003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3957.9900000000002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3979.9700000000003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3990.9500000000003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3993.32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4434.9400000000005</v>
      </c>
    </row>
    <row r="598" spans="1:25" x14ac:dyDescent="0.2">
      <c r="A598" s="77">
        <f t="shared" si="18"/>
        <v>43277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3925.33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3942.92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3961.11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4007.62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4007.59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4008.55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3992.84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3927.25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3996.65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3939.09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3970.1400000000003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3968.83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3963.0600000000004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3984.96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3984.9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3985.36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3984.71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3947.6400000000003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3954.4700000000003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3957.3500000000004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3982.6800000000003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3988.26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3989.71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4435.46</v>
      </c>
    </row>
    <row r="599" spans="1:25" x14ac:dyDescent="0.2">
      <c r="A599" s="77">
        <f t="shared" si="18"/>
        <v>43278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3940.36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3925.71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3960.4900000000002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3998.8900000000003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4009.67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4007.1800000000003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3990.8500000000004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3954.84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4000.53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3998.54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4079.29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4101.96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4083.2000000000003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4099.3100000000004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4092.36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4092.9900000000002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4073.03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4035.04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3998.27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3994.9700000000003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4148.6400000000003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4215.41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3959.61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4211.3</v>
      </c>
    </row>
    <row r="600" spans="1:25" x14ac:dyDescent="0.2">
      <c r="A600" s="77">
        <f t="shared" si="18"/>
        <v>43279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3943.4900000000002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3930.55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3965.08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4002.44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4012.8500000000004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4011.65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3999.73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3968.94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4003.1400000000003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4002.17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4073.36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4096.99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4077.7000000000003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4091.78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4084.71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4076.8500000000004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4062.4900000000002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4021.63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3996.42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3983.9500000000003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4112.3100000000004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4143.51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3949.4900000000002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4205.29</v>
      </c>
    </row>
    <row r="601" spans="1:25" x14ac:dyDescent="0.2">
      <c r="A601" s="77">
        <f t="shared" si="18"/>
        <v>43280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3949.13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3929.6000000000004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3939.29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3964.4900000000002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3983.1400000000003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4014.28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4001.23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3978.96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3947.6200000000003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4082.57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4151.74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4163.82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4172.2000000000007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4185.9400000000005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4197.71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4185.8100000000004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4165.8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4148.0600000000004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4103.6900000000005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4088.9900000000002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4234.32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4259.9799999999996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4168.8100000000004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4040.1600000000003</v>
      </c>
    </row>
    <row r="602" spans="1:25" x14ac:dyDescent="0.2">
      <c r="A602" s="77">
        <f t="shared" si="18"/>
        <v>43281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4003.1400000000003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3951.82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3934.84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3929.69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3967.6600000000003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3940.67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3927.03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3958.4300000000003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3959.79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4027.7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4109.07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4109.79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4114.34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4112.58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4106.34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4112.67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4111.99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4109.95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4087.9700000000003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4082.9500000000003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4241.57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4412.75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4113.7300000000005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4008.34</v>
      </c>
    </row>
    <row r="603" spans="1:25" hidden="1" x14ac:dyDescent="0.2">
      <c r="A603" s="77">
        <f t="shared" si="18"/>
        <v>43282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3145.07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9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9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7">
        <f>A573</f>
        <v>43252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14.600000000000001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63.129999999999995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94.47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175.4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95.55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235.51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338.72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43253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9">A611+1</f>
        <v>43254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45.09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301.82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139.80000000000001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906.98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54.53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28.16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6.39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9"/>
        <v>43255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90.070000000000007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174.59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202.24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104.77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26.83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172.29999999999998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43256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118.5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127.59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308.84999999999997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24.36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11.07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407.48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208.18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74.45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160.60000000000002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43257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208.13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204.57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404.23999999999995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390.19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570.35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1335.8400000000001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553.66000000000008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94.53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1.46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347.7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53.92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43258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246.06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45.580000000000005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103.84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98.63000000000001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124.17999999999999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71.86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3.33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39.700000000000003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43259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135.18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134.4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133.66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95.07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43260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90.15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23.28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149.54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87.38000000000001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43261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43262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69.63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36.14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9"/>
        <v>43263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23.13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697.99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141.67000000000002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31.6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30.14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9"/>
        <v>43264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90.360000000000014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78.05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138.55000000000001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496.56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475.23999999999995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303.59999999999997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346.01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4.12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89.539999999999992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769.35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43265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54.1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87.32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241.49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80.180000000000007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615.17000000000007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861.68999999999994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115.42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60.800000000000004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235.19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243.55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282.82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487.22999999999996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727.56000000000006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632.93000000000006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365.92999999999995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89.490000000000009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43266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97.51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162.5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231.72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168.81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6.9999999999999993E-2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27.79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43267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141.63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188.29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2.4500000000000002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18.77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9"/>
        <v>43268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0.97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32.04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77.2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43269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225.26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0.01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9"/>
        <v>43270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53.8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5.21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150.69999999999999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61.4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40.059999999999995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43271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94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82.77000000000001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263.20999999999998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49.33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39.65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87.56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192.7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170.79000000000002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41.16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68.53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19.23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43272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133.02000000000001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69.62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195.41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157.32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73.400000000000006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10.77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124.61000000000001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42.989999999999995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36.619999999999997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139.1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163.38999999999999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166.46999999999997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1.07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166.49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9"/>
        <v>43273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2.88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149.47999999999999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161.19999999999999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398.14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216.37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243.12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106.44999999999999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32.270000000000003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203.70999999999998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606.5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628.1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814.63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798.66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312.03999999999996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211.76999999999998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230.55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961.29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682.48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9"/>
        <v>43274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169.68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124.01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27.34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73.55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620.51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735.13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712.39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811.92000000000007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758.32999999999993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132.88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157.78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70.09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160.95000000000002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7">
        <f t="shared" si="19"/>
        <v>43275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5.69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42.09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98.01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245.58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18.630000000000003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43276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94.57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103.36999999999999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194.6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12.63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44.989999999999995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151.79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487.96000000000004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576.09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523.51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560.04999999999995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584.76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704.18000000000006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127.37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191.61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714.34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0.01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9"/>
        <v>43277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25.36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176.85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175.05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389.42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432.64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262.21999999999997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660.01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677.82999999999993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648.88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723.14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711.38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713.96999999999991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772.71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714.21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703.63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754.34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718.42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602.16999999999996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35.01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9"/>
        <v>43278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9.01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68.22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133.98000000000002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345.49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318.52999999999997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652.37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556.53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706.78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591.71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523.87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670.81999999999994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701.18999999999994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580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339.90999999999997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404.88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2310.3000000000002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741.92000000000007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342.32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9"/>
        <v>43279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9.3699999999999992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35.620000000000005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110.03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116.62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178.93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198.25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1146.76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1805.05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580.13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570.6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563.16999999999996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611.01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663.41000000000008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580.05999999999995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596.43999999999994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585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2477.35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224.24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612.43000000000006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9"/>
        <v>43280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30.009999999999998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60.89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11.82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131.11000000000001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191.43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388.32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156.31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151.91999999999999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572.54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585.37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639.17999999999995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616.91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638.27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721.85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618.92999999999995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599.83000000000004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15.36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40.69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9"/>
        <v>43281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42.66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102.44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231.27999999999997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73.19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16.68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16.39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7.7200000000000006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8.629999999999999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0.01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417.9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9.2800000000000011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7">
        <f t="shared" si="19"/>
        <v>43282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9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9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7">
        <f>A610</f>
        <v>43252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14.370000000000001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62.12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92.960000000000008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172.6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94.03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231.75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333.32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43253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20">A648+1</f>
        <v>43254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44.370000000000005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297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137.57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892.5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53.660000000000004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27.71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6.29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20"/>
        <v>43255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88.63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171.8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199.01000000000002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103.1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26.4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169.54999999999998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43256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116.61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125.55000000000001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303.91999999999996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23.979999999999997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10.9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400.98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204.85999999999999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73.260000000000005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158.04000000000002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43257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204.81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201.29999999999998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397.78999999999996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383.97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561.25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1314.52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544.82000000000005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93.02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1.43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342.15999999999997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53.06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43258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242.13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44.85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102.18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97.050000000000011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122.19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70.709999999999994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3.27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39.06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43259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133.01999999999998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132.26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131.51999999999998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93.55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43260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88.710000000000008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22.91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147.15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85.990000000000009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43261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43262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68.52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35.56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20"/>
        <v>43263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22.76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686.85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139.4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31.1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29.66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20"/>
        <v>43264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88.92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76.81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136.34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488.63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467.65999999999997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298.75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340.48999999999995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4.0600000000000005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88.11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757.06999999999994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43265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53.230000000000004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85.919999999999987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237.64000000000001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78.900000000000006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605.35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847.93999999999994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113.58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59.83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231.43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239.66000000000003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278.31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479.45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715.95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622.83000000000004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360.09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88.06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43266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95.95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159.91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228.03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166.11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6.9999999999999993E-2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27.349999999999998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43267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139.37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185.28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2.41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18.47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20"/>
        <v>43268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0.96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31.529999999999998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75.97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43269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221.66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0.01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20"/>
        <v>43270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52.94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5.1199999999999992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148.29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60.42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39.419999999999995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43271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92.49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81.45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259.01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48.54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39.019999999999996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86.160000000000011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189.62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168.06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40.5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67.44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18.93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43272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130.9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68.510000000000005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192.3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154.81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72.23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10.6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122.62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42.3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36.04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136.88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160.77999999999997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163.81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1.05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163.82999999999998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20"/>
        <v>43273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2.83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147.09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158.62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391.78999999999996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212.91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239.24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104.75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31.759999999999998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200.45999999999998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596.81999999999994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618.07000000000005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801.63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785.91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307.06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208.39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226.87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945.95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671.58999999999992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20"/>
        <v>43274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166.97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122.04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26.91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72.38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610.61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723.4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701.02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798.97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746.22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130.76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155.27000000000001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68.97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158.38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7">
        <f t="shared" si="20"/>
        <v>43275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5.6000000000000005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41.42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96.440000000000012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241.66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18.34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43276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93.06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101.72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191.5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12.43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44.269999999999996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149.37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480.17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566.9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515.16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551.11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575.42999999999995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692.94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125.33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188.56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702.94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0.01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20"/>
        <v>43277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24.96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174.02999999999997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172.25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383.21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425.74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258.02999999999997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649.47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667.01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638.53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711.59999999999991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700.02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702.56999999999994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760.38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702.81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692.4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742.30000000000007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706.95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592.55999999999995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34.46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20"/>
        <v>43278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8.86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67.13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131.84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339.97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313.45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641.96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547.65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695.5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582.27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515.51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660.1099999999999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690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570.74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334.48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398.42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2273.4299999999998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730.08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336.86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20"/>
        <v>43279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9.2199999999999989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35.06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108.27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114.75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176.08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195.09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1128.46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1776.2399999999998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570.87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561.49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554.18000000000006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601.25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652.82000000000005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570.80999999999995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586.91999999999996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575.66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2437.81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220.66000000000003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602.65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20"/>
        <v>43280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29.53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59.910000000000004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11.63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129.02000000000001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188.37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382.13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153.82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149.49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563.4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576.03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628.98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607.05999999999995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628.08999999999992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710.32999999999993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609.04999999999995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590.26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15.11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40.050000000000004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20"/>
        <v>43281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41.980000000000004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100.81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227.57999999999998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72.02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16.41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16.13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7.6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8.49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0.01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411.23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9.1300000000000008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7">
        <f t="shared" si="20"/>
        <v>43282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9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9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7">
        <f>A647</f>
        <v>43252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13.520000000000001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58.47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87.490000000000009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162.44999999999999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88.5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218.12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313.71000000000004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43253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1">A685+1</f>
        <v>43254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41.760000000000005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279.53000000000003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129.47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840.01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50.510000000000005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26.08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5.92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1"/>
        <v>43255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83.42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161.69999999999999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187.31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97.03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24.849999999999998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159.57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43256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109.75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118.17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286.05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22.57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10.260000000000002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377.4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192.81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68.95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148.74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43257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192.76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189.47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374.4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361.38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528.24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1237.2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512.78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87.55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1.3499999999999999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322.02999999999997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49.94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43258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227.89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42.21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96.17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91.350000000000009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115.00999999999999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66.55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3.08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36.770000000000003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43259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125.19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124.48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123.78999999999999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88.05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43260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83.490000000000009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21.560000000000002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138.5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80.930000000000007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43261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43262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64.489999999999995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33.47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1"/>
        <v>43263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21.42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646.45000000000005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131.21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29.27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27.919999999999998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1"/>
        <v>43264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83.690000000000012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72.289999999999992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128.32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459.89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440.15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281.18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320.45999999999998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3.8200000000000003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82.919999999999987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712.54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43265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50.1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80.86999999999999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223.66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74.260000000000005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569.74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798.06999999999994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106.89999999999999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56.31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217.82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225.56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261.94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451.25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673.84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586.20000000000005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338.90999999999997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82.88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43266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90.31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150.51000000000002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214.61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156.34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6.9999999999999993E-2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25.74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43267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131.17000000000002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174.39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2.27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17.39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1"/>
        <v>43268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0.9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29.669999999999998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71.5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43269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208.63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0.01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1"/>
        <v>43270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49.83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4.8199999999999994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139.57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56.86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37.099999999999994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43271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87.05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76.66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243.78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45.68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36.72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81.09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178.47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158.18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38.119999999999997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63.47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17.809999999999999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43272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123.2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64.48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180.99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145.71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67.98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9.98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115.41000000000001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39.809999999999995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33.92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128.83000000000001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151.32999999999998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154.16999999999999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0.99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154.19999999999999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1"/>
        <v>43273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2.66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138.44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149.29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368.74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200.39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225.17000000000002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98.589999999999989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29.89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188.67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561.72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581.72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754.48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739.68999999999994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289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196.13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213.53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890.31000000000006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632.08999999999992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1"/>
        <v>43274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157.15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114.86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25.32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68.12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574.68999999999994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680.84999999999991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659.79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751.98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702.32999999999993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123.07000000000001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146.13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64.92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149.06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7">
        <f t="shared" si="21"/>
        <v>43275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5.2700000000000005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38.979999999999997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90.77000000000001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227.44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17.260000000000002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43276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87.59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95.74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180.23999999999998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11.700000000000001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41.669999999999995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140.57999999999998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451.93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533.54999999999995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484.85999999999996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518.70000000000005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541.57999999999993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652.19000000000005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117.96000000000001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177.47000000000003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661.6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0.01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1"/>
        <v>43277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23.49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163.79999999999998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162.12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360.67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400.7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242.85999999999999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611.28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627.79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600.96999999999991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669.74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658.85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661.25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715.66000000000008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661.47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651.67999999999995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698.64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665.37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557.71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32.43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1"/>
        <v>43278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8.34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63.190000000000005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124.09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319.98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295.01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604.20000000000005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515.44000000000005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654.59999999999991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548.02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485.19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621.29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649.41999999999996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537.17999999999995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314.81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374.98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2139.7200000000003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687.14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317.05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1"/>
        <v>43279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8.68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32.99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101.9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108.01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165.72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183.62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1062.0899999999999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1671.78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537.29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528.47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521.59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565.89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614.43000000000006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537.23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552.41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541.79999999999995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2294.44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207.68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567.21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1"/>
        <v>43280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27.79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56.39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10.95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121.43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177.29000000000002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359.65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144.76999999999998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140.69999999999999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530.27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542.15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591.99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571.36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591.15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668.56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573.23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555.54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14.22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37.69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1"/>
        <v>43281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39.51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94.88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214.2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67.789999999999992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15.450000000000001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15.18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7.15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7.99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0.01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387.04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8.59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7">
        <f t="shared" si="21"/>
        <v>43282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9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9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7">
        <f>A684</f>
        <v>43252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12.770000000000001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55.24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82.66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153.47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83.61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206.07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296.38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43253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2">A722+1</f>
        <v>43254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39.46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264.09000000000003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122.32000000000001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793.61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47.72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24.64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5.59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2"/>
        <v>43255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78.81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152.76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176.96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91.67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23.48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150.76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43256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103.67999999999999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111.64000000000001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270.25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21.32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9.6900000000000013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356.55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182.16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65.14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140.52000000000001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43257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182.12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179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353.71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341.42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499.06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1168.8600000000001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484.45000000000005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82.710000000000008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1.28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304.24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47.18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43258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215.29999999999998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39.880000000000003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90.86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86.300000000000011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108.65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62.879999999999995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2.91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34.74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43259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118.28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117.60000000000001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116.95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83.179999999999993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43260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78.88000000000001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20.37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130.85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76.460000000000008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43261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43262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60.93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31.62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2"/>
        <v>43263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20.240000000000002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610.74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123.96000000000001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27.650000000000002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26.38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2"/>
        <v>43264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79.06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68.289999999999992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121.23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434.49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415.84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265.64999999999998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302.76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3.61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78.339999999999989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673.18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43265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47.34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76.399999999999991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211.3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70.160000000000011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538.27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753.98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100.99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53.2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205.79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213.10000000000002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247.47000000000003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426.33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636.62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553.80999999999995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320.19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78.3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43266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85.320000000000007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142.19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202.76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147.71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6.9999999999999993E-2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24.32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43267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123.92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164.75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2.15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16.43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2"/>
        <v>43268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0.85000000000000009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28.029999999999998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67.55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43269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197.1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0.01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2"/>
        <v>43270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47.07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4.5599999999999996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131.86000000000001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53.72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35.049999999999997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43271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82.25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72.430000000000007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230.31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43.160000000000004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34.69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76.610000000000014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168.60999999999999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149.44000000000003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36.01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59.970000000000006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16.829999999999998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43272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116.39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60.92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170.99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137.66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64.23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9.43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109.04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37.61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32.04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121.71000000000001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142.97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145.66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0.94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145.68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2"/>
        <v>43273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2.52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130.79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141.05000000000001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348.37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189.32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212.73000000000002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93.149999999999991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28.240000000000002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178.25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530.68999999999994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549.58000000000004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712.8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698.82999999999993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273.03999999999996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185.29999999999998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201.73000000000002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841.13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597.16999999999996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2"/>
        <v>43274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148.47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108.51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23.919999999999998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64.36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542.94999999999993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643.24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623.33999999999992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710.44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663.54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116.27000000000001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138.06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61.330000000000005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140.83000000000001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7">
        <f t="shared" si="22"/>
        <v>43275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4.9800000000000004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36.83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85.76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214.88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16.310000000000002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43276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82.75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90.449999999999989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170.28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11.05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39.369999999999997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132.82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426.97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504.08000000000004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458.07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490.04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511.66999999999996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616.16000000000008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111.45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167.66000000000003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625.05000000000007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0.01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2"/>
        <v>43277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22.189999999999998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154.75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153.17000000000002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340.74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378.56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229.44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577.51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593.1099999999999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567.78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632.75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622.46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624.71999999999991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676.13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624.93000000000006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615.67999999999995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660.05000000000007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628.62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526.9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30.64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2"/>
        <v>43278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7.8800000000000008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59.7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117.23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302.3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278.72000000000003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570.83000000000004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486.97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618.43999999999994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517.75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458.39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586.96999999999991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613.54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507.5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297.42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354.27000000000004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2021.52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649.18000000000006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299.52999999999997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2"/>
        <v>43279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8.1999999999999993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31.17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96.27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102.04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156.57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173.47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1003.42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1579.4199999999998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507.61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499.27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492.78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534.63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580.48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507.56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521.89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511.87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2167.69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196.21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535.87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2"/>
        <v>43280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26.259999999999998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53.28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10.34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114.73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167.5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339.78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136.76999999999998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132.93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500.96999999999997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512.20000000000005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559.29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539.79999999999995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558.49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631.62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541.55999999999995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524.85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13.44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35.61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2"/>
        <v>43281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37.33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89.64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202.36999999999998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64.039999999999992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14.59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14.34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6.76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7.55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0.01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365.66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8.120000000000001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7">
        <f t="shared" si="22"/>
        <v>43282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9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9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7">
        <f>A721</f>
        <v>43252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181.3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69.94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41.9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186.76999999999998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111.25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56.07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226.49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220.16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139.16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318.74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286.33999999999997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474.12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585.23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516.09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169.84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454.9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651.76</v>
      </c>
      <c r="AA758" s="78"/>
    </row>
    <row r="759" spans="1:27" x14ac:dyDescent="0.2">
      <c r="A759" s="77">
        <f>A758+1</f>
        <v>43253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292.91000000000003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249.82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210.62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1032.3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967.77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1012.26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711.29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27.14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168.61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334.7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421.87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232.26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449.30999999999995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477.08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379.08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367.05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346.46999999999997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382.59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321.75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264.17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178.47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438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800.88000000000011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678.02</v>
      </c>
    </row>
    <row r="760" spans="1:27" x14ac:dyDescent="0.2">
      <c r="A760" s="77">
        <f t="shared" ref="A760:A788" si="23">A759+1</f>
        <v>43254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750.15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33.22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32.21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32.17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148.99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120.33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155.92000000000002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125.24000000000001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115.13000000000001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81.05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76.569999999999993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136.05000000000001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2.58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162.68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541.86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563.35</v>
      </c>
    </row>
    <row r="761" spans="1:27" x14ac:dyDescent="0.2">
      <c r="A761" s="77">
        <f t="shared" si="23"/>
        <v>43255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96.69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46.589999999999996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883.86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782.13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56.63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172.98000000000002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52.589999999999996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48.85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137.62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87.51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191.70999999999998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157.36000000000001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316.38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163.30000000000001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130.73000000000002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292.45999999999998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527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372.98</v>
      </c>
    </row>
    <row r="762" spans="1:27" x14ac:dyDescent="0.2">
      <c r="A762" s="77">
        <f t="shared" si="23"/>
        <v>43256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1163.1300000000001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976.26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755.11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107.06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290.58999999999997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392.92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25.72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27.7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25.42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43.25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52.81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193.13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678.61999999999989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1261.97</v>
      </c>
    </row>
    <row r="763" spans="1:27" x14ac:dyDescent="0.2">
      <c r="A763" s="77">
        <f t="shared" si="23"/>
        <v>43257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77.8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46.91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608.25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155.53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131.68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41.019999999999996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3.23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0.64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120.03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155.16999999999999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84.72999999999999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340.98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483.47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188.36</v>
      </c>
    </row>
    <row r="764" spans="1:27" x14ac:dyDescent="0.2">
      <c r="A764" s="77">
        <f t="shared" si="23"/>
        <v>43258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67.03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53.6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274.83999999999997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90.67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428.84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404.43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101.02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120.6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15.48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89.740000000000009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53.6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83.67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208.57999999999998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75.900000000000006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454.62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246.45</v>
      </c>
    </row>
    <row r="765" spans="1:27" x14ac:dyDescent="0.2">
      <c r="A765" s="77">
        <f t="shared" si="23"/>
        <v>43259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333.43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58.570000000000007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157.17000000000002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816.68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10.92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27.490000000000002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129.07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111.53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134.19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73.679999999999993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91.350000000000009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137.48000000000002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146.59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83.32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378.97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127.86000000000001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12.74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181.39000000000001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528.49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211.96999999999997</v>
      </c>
    </row>
    <row r="766" spans="1:27" x14ac:dyDescent="0.2">
      <c r="A766" s="77">
        <f t="shared" si="23"/>
        <v>43260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186.42999999999998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18.68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48.13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63.17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5.67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104.94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98.58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141.29000000000002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17.329999999999998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72.81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105.29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159.4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212.75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289.17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602.29999999999995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361.71999999999997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162.16999999999999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419.23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644.81999999999994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504.22</v>
      </c>
    </row>
    <row r="767" spans="1:27" x14ac:dyDescent="0.2">
      <c r="A767" s="77">
        <f t="shared" si="23"/>
        <v>43261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181.83999999999997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120.61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98.389999999999986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65.94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49.14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96.26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41.58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33.35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77.34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378.52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185.4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258.89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437.35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245.98999999999998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210.88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379.61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363.92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367.49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360.58000000000004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189.16000000000003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13.12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289.94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294.75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292.33999999999997</v>
      </c>
    </row>
    <row r="768" spans="1:27" x14ac:dyDescent="0.2">
      <c r="A768" s="77">
        <f t="shared" si="23"/>
        <v>43262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99.41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173.48000000000002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165.87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156.38999999999999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155.30000000000001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61.41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34.29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758.75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896.99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883.88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799.45999999999992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797.04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798.88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1133.72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1070.79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769.79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1653.83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1530.13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1268.95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1633.27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971.86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571.71</v>
      </c>
    </row>
    <row r="769" spans="1:25" x14ac:dyDescent="0.2">
      <c r="A769" s="77">
        <f t="shared" si="23"/>
        <v>43263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139.86000000000001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68.58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138.76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251.41000000000003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80.84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217.74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42.11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198.52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694.34999999999991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153.06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346.13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405.6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495.6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378.48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398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436.43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329.78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358.84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452.34</v>
      </c>
    </row>
    <row r="770" spans="1:25" x14ac:dyDescent="0.2">
      <c r="A770" s="77">
        <f t="shared" si="23"/>
        <v>43264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121.37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105.97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236.28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584.09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908.21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11.66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14.61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30.240000000000002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226.07999999999998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163.13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40.89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191.38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603.43999999999994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635.42999999999995</v>
      </c>
    </row>
    <row r="771" spans="1:25" x14ac:dyDescent="0.2">
      <c r="A771" s="77">
        <f t="shared" si="23"/>
        <v>43265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116.99000000000001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90.58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265.40999999999997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864.78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135.54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395.32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74.709999999999994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564.52</v>
      </c>
    </row>
    <row r="772" spans="1:25" x14ac:dyDescent="0.2">
      <c r="A772" s="77">
        <f t="shared" si="23"/>
        <v>43266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127.69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61.97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53.47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338.32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473.65999999999997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1.74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47.27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109.3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52.15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290.77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283.89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290.77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673.26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657.26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656.74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221.68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729.03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931.09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1018.64</v>
      </c>
    </row>
    <row r="773" spans="1:25" x14ac:dyDescent="0.2">
      <c r="A773" s="77">
        <f t="shared" si="23"/>
        <v>43267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341.39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181.52999999999997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171.57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234.18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317.7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122.61000000000001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61.98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490.59000000000003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462.02000000000004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434.65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404.36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421.37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428.94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443.73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465.18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643.62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409.90999999999997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56.45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822.51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638.78000000000009</v>
      </c>
    </row>
    <row r="774" spans="1:25" x14ac:dyDescent="0.2">
      <c r="A774" s="77">
        <f t="shared" si="23"/>
        <v>43268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327.13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124.77000000000001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86.97999999999999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89.490000000000009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84.75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0.02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90.33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40.22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104.94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158.78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185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228.85999999999999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282.62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272.32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270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244.03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94.57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14.87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111.94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864.82999999999993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716.59999999999991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704.68000000000006</v>
      </c>
    </row>
    <row r="775" spans="1:25" x14ac:dyDescent="0.2">
      <c r="A775" s="77">
        <f t="shared" si="23"/>
        <v>43269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398.04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115.78999999999999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148.14000000000001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1081.69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96.6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31.490000000000002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59.47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56.91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131.6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166.86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158.32999999999998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159.75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233.26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248.2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228.26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359.1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275.27999999999997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273.48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309.07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457.16999999999996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292.45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842.82999999999993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719.86999999999989</v>
      </c>
    </row>
    <row r="776" spans="1:25" x14ac:dyDescent="0.2">
      <c r="A776" s="77">
        <f t="shared" si="23"/>
        <v>43270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103.03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238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616.81999999999994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554.95000000000005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852.3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126.22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305.14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128.45999999999998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75.400000000000006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125.10000000000001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195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185.25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148.5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885.77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636.04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194.08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155.5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1854.8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823.46</v>
      </c>
    </row>
    <row r="777" spans="1:25" x14ac:dyDescent="0.2">
      <c r="A777" s="77">
        <f t="shared" si="23"/>
        <v>43271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186.42999999999998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114.83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127.17999999999999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245.84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918.68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133.28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133.46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125.06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0.01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38.85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89.61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96.64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461.63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620.45000000000005</v>
      </c>
    </row>
    <row r="778" spans="1:25" x14ac:dyDescent="0.2">
      <c r="A778" s="77">
        <f t="shared" si="23"/>
        <v>43272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110.75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166.89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159.4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366.41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844.6099999999999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107.28999999999999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0.02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279.02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191.86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629.20000000000005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404.77</v>
      </c>
    </row>
    <row r="779" spans="1:25" x14ac:dyDescent="0.2">
      <c r="A779" s="77">
        <f t="shared" si="23"/>
        <v>43273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94.11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76.13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62.040000000000006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10.209999999999999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0.01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0.01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353.93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860.74</v>
      </c>
    </row>
    <row r="780" spans="1:25" x14ac:dyDescent="0.2">
      <c r="A780" s="77">
        <f t="shared" si="23"/>
        <v>43274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256.94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134.71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144.11000000000001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204.41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188.63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168.63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104.2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220.45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130.85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465.27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691.31</v>
      </c>
    </row>
    <row r="781" spans="1:25" x14ac:dyDescent="0.2">
      <c r="A781" s="77">
        <f t="shared" si="23"/>
        <v>43275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171.7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42.09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27.86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52.13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37.07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134.29999999999998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317.57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162.31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157.72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129.48000000000002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128.03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54.16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193.38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298.52999999999997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434.55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112.18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212.4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781.06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599.99</v>
      </c>
    </row>
    <row r="782" spans="1:25" x14ac:dyDescent="0.2">
      <c r="A782" s="77">
        <f t="shared" si="23"/>
        <v>43276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136.72999999999999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185.49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975.23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893.02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31.13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46.239999999999995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51.26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246.60999999999999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269.98</v>
      </c>
    </row>
    <row r="783" spans="1:25" x14ac:dyDescent="0.2">
      <c r="A783" s="77">
        <f t="shared" si="23"/>
        <v>43277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37.120000000000005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91.09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128.55000000000001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437.66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164.06</v>
      </c>
    </row>
    <row r="784" spans="1:25" x14ac:dyDescent="0.2">
      <c r="A784" s="77">
        <f t="shared" si="23"/>
        <v>43278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92.600000000000009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22.98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26.11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22.25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476.12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177.18</v>
      </c>
    </row>
    <row r="785" spans="1:27" x14ac:dyDescent="0.2">
      <c r="A785" s="77">
        <f t="shared" si="23"/>
        <v>43279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10.19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20.149999999999999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85.06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90.67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257.41000000000003</v>
      </c>
    </row>
    <row r="786" spans="1:27" x14ac:dyDescent="0.2">
      <c r="A786" s="77">
        <f t="shared" si="23"/>
        <v>43280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15.530000000000001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45.95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46.29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2.25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748.81999999999994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659.67000000000007</v>
      </c>
    </row>
    <row r="787" spans="1:27" x14ac:dyDescent="0.2">
      <c r="A787" s="77">
        <f t="shared" si="23"/>
        <v>43281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183.26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46.94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75.56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59.059999999999995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17.75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0.01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7.61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0.11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0.14000000000000001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0.91999999999999993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5.97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0.12000000000000001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12.97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20.64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54.559999999999995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5.18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573.72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608.95000000000005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698.14</v>
      </c>
    </row>
    <row r="788" spans="1:27" hidden="1" x14ac:dyDescent="0.2">
      <c r="A788" s="77">
        <f t="shared" si="23"/>
        <v>43282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9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9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7">
        <f>A758</f>
        <v>43252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178.41000000000003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68.83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41.230000000000004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183.79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109.47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55.17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222.88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216.65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136.94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313.65999999999997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281.77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466.56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575.89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507.85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167.13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447.64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641.36</v>
      </c>
      <c r="AA795" s="78"/>
    </row>
    <row r="796" spans="1:27" x14ac:dyDescent="0.2">
      <c r="A796" s="77">
        <f>A795+1</f>
        <v>43253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288.23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245.84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207.26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1015.83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952.31999999999994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996.09999999999991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699.93999999999994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26.71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165.92000000000002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329.36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415.14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228.55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442.14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469.46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373.03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361.19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340.94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376.49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316.61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259.96000000000004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175.63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431.01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788.09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667.2</v>
      </c>
    </row>
    <row r="797" spans="1:27" x14ac:dyDescent="0.2">
      <c r="A797" s="77">
        <f t="shared" ref="A797:A825" si="24">A796+1</f>
        <v>43254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738.18000000000006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32.69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31.7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31.659999999999997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146.61000000000001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118.41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153.43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123.24000000000001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113.30000000000001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79.759999999999991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75.349999999999994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133.88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2.54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160.07999999999998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533.21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554.36</v>
      </c>
    </row>
    <row r="798" spans="1:27" x14ac:dyDescent="0.2">
      <c r="A798" s="77">
        <f t="shared" si="24"/>
        <v>43255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95.14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45.839999999999996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869.75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769.65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55.72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170.22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51.75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48.07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135.42000000000002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86.11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188.65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154.85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311.33000000000004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160.69999999999999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128.64000000000001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287.78999999999996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518.59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367.03</v>
      </c>
    </row>
    <row r="799" spans="1:27" x14ac:dyDescent="0.2">
      <c r="A799" s="77">
        <f t="shared" si="24"/>
        <v>43256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1144.57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960.68000000000006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743.06000000000006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105.35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285.95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386.65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25.31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27.259999999999998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25.02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42.56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51.97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190.05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667.79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1241.83</v>
      </c>
    </row>
    <row r="800" spans="1:27" x14ac:dyDescent="0.2">
      <c r="A800" s="77">
        <f t="shared" si="24"/>
        <v>43257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76.56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46.16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598.54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153.05000000000001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129.57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40.36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3.17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0.63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118.11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152.69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83.38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335.54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475.75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185.36</v>
      </c>
    </row>
    <row r="801" spans="1:25" x14ac:dyDescent="0.2">
      <c r="A801" s="77">
        <f t="shared" si="24"/>
        <v>43258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65.960000000000008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52.74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270.45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89.22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422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397.98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99.41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118.67999999999999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15.24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88.300000000000011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52.74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82.33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205.25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74.680000000000007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447.36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242.51</v>
      </c>
    </row>
    <row r="802" spans="1:25" x14ac:dyDescent="0.2">
      <c r="A802" s="77">
        <f t="shared" si="24"/>
        <v>43259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328.11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57.63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154.66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803.65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10.75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27.05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127.01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109.75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132.05000000000001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72.5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89.9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135.29000000000002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144.25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81.99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372.92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125.82000000000001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12.540000000000001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178.49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520.05999999999995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208.58999999999997</v>
      </c>
    </row>
    <row r="803" spans="1:25" x14ac:dyDescent="0.2">
      <c r="A803" s="77">
        <f t="shared" si="24"/>
        <v>43260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183.45999999999998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18.39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47.36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62.16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5.58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103.27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97.01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139.04000000000002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17.05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71.64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103.61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156.86000000000001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209.36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284.56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592.68999999999994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355.94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159.57999999999998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412.54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634.53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496.17</v>
      </c>
    </row>
    <row r="804" spans="1:25" x14ac:dyDescent="0.2">
      <c r="A804" s="77">
        <f t="shared" si="24"/>
        <v>43261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178.93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118.69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96.82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64.89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48.36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94.73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40.92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32.81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76.11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372.48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182.44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254.76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430.37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242.06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207.52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373.55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358.11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361.62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354.83000000000004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186.14000000000001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12.91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285.32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290.05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287.67</v>
      </c>
    </row>
    <row r="805" spans="1:25" x14ac:dyDescent="0.2">
      <c r="A805" s="77">
        <f t="shared" si="24"/>
        <v>43262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97.83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170.71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163.22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153.88999999999999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152.83000000000001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60.43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33.74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746.64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882.67000000000007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869.78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786.69999999999993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784.31999999999994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786.13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1115.6299999999999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1053.7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757.5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1627.44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1505.71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1248.69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1607.2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956.35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562.58000000000004</v>
      </c>
    </row>
    <row r="806" spans="1:25" x14ac:dyDescent="0.2">
      <c r="A806" s="77">
        <f t="shared" si="24"/>
        <v>43263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137.63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67.490000000000009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136.55000000000001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247.39000000000001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79.550000000000011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214.26000000000002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41.440000000000005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195.35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683.27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150.62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340.61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399.13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487.69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372.44000000000005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391.65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429.46000000000004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324.52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353.11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445.12</v>
      </c>
    </row>
    <row r="807" spans="1:25" x14ac:dyDescent="0.2">
      <c r="A807" s="77">
        <f t="shared" si="24"/>
        <v>43264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119.44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104.27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232.51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574.77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893.72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11.469999999999999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14.38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29.76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222.47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160.52000000000001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40.239999999999995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188.32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593.80999999999995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625.29</v>
      </c>
    </row>
    <row r="808" spans="1:25" x14ac:dyDescent="0.2">
      <c r="A808" s="77">
        <f t="shared" si="24"/>
        <v>43265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115.12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89.14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261.17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850.97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133.37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389.02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73.52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555.51</v>
      </c>
    </row>
    <row r="809" spans="1:25" x14ac:dyDescent="0.2">
      <c r="A809" s="77">
        <f t="shared" si="24"/>
        <v>43266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125.65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60.980000000000004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52.62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332.93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466.1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1.72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46.52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107.56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51.319999999999993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286.13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279.36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286.13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662.52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646.77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646.26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218.15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717.39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916.23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1002.38</v>
      </c>
    </row>
    <row r="810" spans="1:25" x14ac:dyDescent="0.2">
      <c r="A810" s="77">
        <f t="shared" si="24"/>
        <v>43267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335.94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178.63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168.83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230.44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312.63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120.65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60.989999999999995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482.76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454.64000000000004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427.71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397.9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414.65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422.1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436.65000000000003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457.76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633.34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403.37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55.55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809.3900000000001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628.59</v>
      </c>
    </row>
    <row r="811" spans="1:25" x14ac:dyDescent="0.2">
      <c r="A811" s="77">
        <f t="shared" si="24"/>
        <v>43268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321.91000000000003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122.78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85.59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88.06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83.4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0.02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88.89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39.58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103.27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156.25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182.05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225.20999999999998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278.11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267.97000000000003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265.69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240.14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93.06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14.64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110.16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851.02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705.16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693.43000000000006</v>
      </c>
    </row>
    <row r="812" spans="1:25" x14ac:dyDescent="0.2">
      <c r="A812" s="77">
        <f t="shared" si="24"/>
        <v>43269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391.69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113.94999999999999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145.78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1064.43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95.06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30.990000000000002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58.52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56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129.5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164.20000000000002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155.80000000000001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157.19999999999999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229.53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244.23999999999998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224.62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353.37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270.89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269.11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304.13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449.87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287.77999999999997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829.38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708.38</v>
      </c>
    </row>
    <row r="813" spans="1:25" x14ac:dyDescent="0.2">
      <c r="A813" s="77">
        <f t="shared" si="24"/>
        <v>43270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101.38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234.2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606.98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546.08999999999992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838.69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124.2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300.27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126.41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74.19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123.10000000000001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191.89000000000001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182.29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146.13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871.63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625.89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190.98000000000002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153.02000000000001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1825.1999999999998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810.32</v>
      </c>
    </row>
    <row r="814" spans="1:25" x14ac:dyDescent="0.2">
      <c r="A814" s="77">
        <f t="shared" si="24"/>
        <v>43271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183.45999999999998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113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125.14999999999999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241.91000000000003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904.01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131.15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131.33000000000001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123.06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0.01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38.230000000000004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88.179999999999993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95.09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454.26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610.54</v>
      </c>
    </row>
    <row r="815" spans="1:25" x14ac:dyDescent="0.2">
      <c r="A815" s="77">
        <f t="shared" si="24"/>
        <v>43272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108.97999999999999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164.23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156.86000000000001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360.57000000000005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831.12999999999988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105.57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0.02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274.57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188.8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619.16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398.31</v>
      </c>
    </row>
    <row r="816" spans="1:25" x14ac:dyDescent="0.2">
      <c r="A816" s="77">
        <f t="shared" si="24"/>
        <v>43273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92.61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74.92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61.050000000000004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10.049999999999999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0.01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0.01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348.28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847</v>
      </c>
    </row>
    <row r="817" spans="1:27" x14ac:dyDescent="0.2">
      <c r="A817" s="77">
        <f t="shared" si="24"/>
        <v>43274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252.83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132.56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141.81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201.14999999999998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185.61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165.94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102.53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216.93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128.76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457.84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680.28</v>
      </c>
    </row>
    <row r="818" spans="1:27" x14ac:dyDescent="0.2">
      <c r="A818" s="77">
        <f t="shared" si="24"/>
        <v>43275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168.96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41.42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27.42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51.3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36.480000000000004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132.16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312.5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159.71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155.19999999999999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127.42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125.98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53.3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190.3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293.76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427.61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110.39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209.01000000000002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768.58999999999992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590.41999999999996</v>
      </c>
    </row>
    <row r="819" spans="1:27" x14ac:dyDescent="0.2">
      <c r="A819" s="77">
        <f t="shared" si="24"/>
        <v>43276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134.55000000000001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182.53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959.66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878.76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30.63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45.5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50.44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242.67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265.67</v>
      </c>
    </row>
    <row r="820" spans="1:27" x14ac:dyDescent="0.2">
      <c r="A820" s="77">
        <f t="shared" si="24"/>
        <v>43277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36.53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89.64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126.5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430.68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161.44</v>
      </c>
    </row>
    <row r="821" spans="1:27" x14ac:dyDescent="0.2">
      <c r="A821" s="77">
        <f t="shared" si="24"/>
        <v>43278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91.12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22.619999999999997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25.69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21.89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468.52000000000004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174.35000000000002</v>
      </c>
    </row>
    <row r="822" spans="1:27" x14ac:dyDescent="0.2">
      <c r="A822" s="77">
        <f t="shared" si="24"/>
        <v>43279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10.029999999999999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19.829999999999998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83.710000000000008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89.22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253.3</v>
      </c>
    </row>
    <row r="823" spans="1:27" x14ac:dyDescent="0.2">
      <c r="A823" s="77">
        <f t="shared" si="24"/>
        <v>43280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15.290000000000001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45.22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45.55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2.2200000000000002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736.87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649.14</v>
      </c>
    </row>
    <row r="824" spans="1:27" x14ac:dyDescent="0.2">
      <c r="A824" s="77">
        <f t="shared" si="24"/>
        <v>43281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180.33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46.19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74.349999999999994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58.11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17.47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0.01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7.49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0.11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0.13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0.91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5.87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0.12000000000000001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12.76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20.310000000000002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53.69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5.0999999999999996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564.56999999999994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599.23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686.99</v>
      </c>
    </row>
    <row r="825" spans="1:27" hidden="1" x14ac:dyDescent="0.2">
      <c r="A825" s="77">
        <f t="shared" si="24"/>
        <v>43282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9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9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7">
        <f>A795</f>
        <v>43252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167.91000000000003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64.78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38.81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172.98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103.03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51.93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209.77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203.91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128.88999999999999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295.20999999999998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265.2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439.12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542.02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477.98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157.29999999999998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421.32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603.64</v>
      </c>
      <c r="AA832" s="78"/>
    </row>
    <row r="833" spans="1:25" x14ac:dyDescent="0.2">
      <c r="A833" s="77">
        <f>A832+1</f>
        <v>43253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271.28000000000003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231.38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195.07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956.08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896.31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937.52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658.77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25.14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156.16000000000003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309.99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390.72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215.11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416.14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441.85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351.09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339.95000000000005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320.89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354.34999999999997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297.99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244.67000000000002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165.3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405.65999999999997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741.74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627.96</v>
      </c>
    </row>
    <row r="834" spans="1:25" x14ac:dyDescent="0.2">
      <c r="A834" s="77">
        <f t="shared" ref="A834:A862" si="25">A833+1</f>
        <v>43254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694.77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30.770000000000003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29.83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29.799999999999997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137.99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111.44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144.4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115.99000000000001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106.63000000000001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75.069999999999993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70.92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126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2.3899999999999997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150.66999999999999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501.85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521.75</v>
      </c>
    </row>
    <row r="835" spans="1:25" x14ac:dyDescent="0.2">
      <c r="A835" s="77">
        <f t="shared" si="25"/>
        <v>43255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89.550000000000011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43.15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818.6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724.38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52.45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160.21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48.71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45.25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127.46000000000001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81.039999999999992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177.56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145.74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293.02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151.24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121.08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270.87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488.09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345.44</v>
      </c>
    </row>
    <row r="836" spans="1:25" x14ac:dyDescent="0.2">
      <c r="A836" s="77">
        <f t="shared" si="25"/>
        <v>43256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1077.25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904.18000000000006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699.36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99.16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269.14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363.90999999999997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23.82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25.659999999999997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23.55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40.049999999999997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48.92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178.87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628.51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1168.79</v>
      </c>
    </row>
    <row r="837" spans="1:25" x14ac:dyDescent="0.2">
      <c r="A837" s="77">
        <f t="shared" si="25"/>
        <v>43257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72.06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43.449999999999996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563.34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144.05000000000001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121.94999999999999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37.99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2.9899999999999998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0.59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111.17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143.70999999999998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78.47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315.8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447.77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174.46</v>
      </c>
    </row>
    <row r="838" spans="1:25" x14ac:dyDescent="0.2">
      <c r="A838" s="77">
        <f t="shared" si="25"/>
        <v>43258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62.08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49.64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254.54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83.97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397.17999999999995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374.57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93.56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111.69999999999999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14.34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83.110000000000014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49.64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77.490000000000009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193.17999999999998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70.289999999999992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421.05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228.25</v>
      </c>
    </row>
    <row r="839" spans="1:25" x14ac:dyDescent="0.2">
      <c r="A839" s="77">
        <f t="shared" si="25"/>
        <v>43259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308.81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54.24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145.57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756.38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10.119999999999999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25.46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119.54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103.30000000000001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124.28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68.239999999999995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84.61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127.33000000000001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135.76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77.17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350.99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118.42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11.8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168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489.46999999999997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196.32</v>
      </c>
    </row>
    <row r="840" spans="1:25" x14ac:dyDescent="0.2">
      <c r="A840" s="77">
        <f t="shared" si="25"/>
        <v>43260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172.67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17.3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44.58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58.5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5.25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97.2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91.3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130.86000000000001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16.05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67.430000000000007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97.52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147.63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197.04000000000002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267.82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557.82999999999993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335.01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150.19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388.27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597.20999999999992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466.99</v>
      </c>
    </row>
    <row r="841" spans="1:25" x14ac:dyDescent="0.2">
      <c r="A841" s="77">
        <f t="shared" si="25"/>
        <v>43261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168.41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111.71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91.13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61.07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45.510000000000005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89.15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38.510000000000005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30.88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71.63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350.57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171.71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239.78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405.06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227.82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195.31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351.58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337.05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340.34999999999997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333.96000000000004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175.19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12.149999999999999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268.54000000000002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272.99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270.75</v>
      </c>
    </row>
    <row r="842" spans="1:25" x14ac:dyDescent="0.2">
      <c r="A842" s="77">
        <f t="shared" si="25"/>
        <v>43262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92.070000000000007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160.67000000000002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153.62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144.84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143.84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56.879999999999995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31.76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702.73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830.76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818.62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740.43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738.19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739.9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1050.01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991.73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712.95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1531.72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1417.15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1175.25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1512.67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900.11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529.49</v>
      </c>
    </row>
    <row r="843" spans="1:25" x14ac:dyDescent="0.2">
      <c r="A843" s="77">
        <f t="shared" si="25"/>
        <v>43263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129.53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63.52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128.52000000000001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232.84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74.87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201.66000000000003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39.010000000000005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183.86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643.07999999999993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141.76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320.58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375.65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459.01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350.54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368.62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404.21000000000004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305.43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332.34999999999997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418.94</v>
      </c>
    </row>
    <row r="844" spans="1:25" x14ac:dyDescent="0.2">
      <c r="A844" s="77">
        <f t="shared" si="25"/>
        <v>43264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112.41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98.139999999999986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218.84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540.96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841.15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10.799999999999999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13.530000000000001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28.01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209.39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151.08000000000001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37.869999999999997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177.25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558.89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588.51</v>
      </c>
    </row>
    <row r="845" spans="1:25" x14ac:dyDescent="0.2">
      <c r="A845" s="77">
        <f t="shared" si="25"/>
        <v>43265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108.35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83.89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245.81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800.93000000000006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125.53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366.14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69.2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522.84</v>
      </c>
    </row>
    <row r="846" spans="1:25" x14ac:dyDescent="0.2">
      <c r="A846" s="77">
        <f t="shared" si="25"/>
        <v>43266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118.26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57.39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49.53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313.34000000000003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438.69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1.6199999999999999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43.78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101.23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48.3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269.3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262.93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269.3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623.54999999999995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608.73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608.25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205.32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675.2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862.35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943.43</v>
      </c>
    </row>
    <row r="847" spans="1:25" x14ac:dyDescent="0.2">
      <c r="A847" s="77">
        <f t="shared" si="25"/>
        <v>43267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316.18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168.12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158.9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216.89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294.24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113.55000000000001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57.41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454.37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427.90000000000003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402.56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374.5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390.26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397.27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410.97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430.83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596.09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379.65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52.28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761.78000000000009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591.62</v>
      </c>
    </row>
    <row r="848" spans="1:25" x14ac:dyDescent="0.2">
      <c r="A848" s="77">
        <f t="shared" si="25"/>
        <v>43268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302.97000000000003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115.56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80.56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82.88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78.490000000000009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0.02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83.66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37.25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97.2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147.06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171.34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211.95999999999998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261.75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252.21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250.07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226.01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87.59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13.77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103.68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800.97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663.68999999999994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652.65000000000009</v>
      </c>
    </row>
    <row r="849" spans="1:25" x14ac:dyDescent="0.2">
      <c r="A849" s="77">
        <f t="shared" si="25"/>
        <v>43269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368.65000000000003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107.24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137.20000000000002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1001.8199999999999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89.47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29.16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55.08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52.709999999999994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121.88000000000001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154.54000000000002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146.63999999999999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147.96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216.03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229.88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211.41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332.59000000000003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254.96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253.29000000000002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286.25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423.41999999999996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270.86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780.6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666.71999999999991</v>
      </c>
    </row>
    <row r="850" spans="1:25" x14ac:dyDescent="0.2">
      <c r="A850" s="77">
        <f t="shared" si="25"/>
        <v>43270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95.419999999999987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220.43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571.28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513.98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789.37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116.9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282.61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118.97999999999999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69.83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115.86000000000001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180.60000000000002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171.57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137.54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820.37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589.08000000000004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179.75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144.02000000000001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1717.85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762.66000000000008</v>
      </c>
    </row>
    <row r="851" spans="1:25" x14ac:dyDescent="0.2">
      <c r="A851" s="77">
        <f t="shared" si="25"/>
        <v>43271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172.67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106.36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117.78999999999999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227.69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850.83999999999992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123.44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123.6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115.83000000000001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0.01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35.980000000000004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82.99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89.5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427.55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574.64</v>
      </c>
    </row>
    <row r="852" spans="1:25" x14ac:dyDescent="0.2">
      <c r="A852" s="77">
        <f t="shared" si="25"/>
        <v>43272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102.57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154.57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147.63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339.36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782.25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99.36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0.02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258.42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177.7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582.75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374.88</v>
      </c>
    </row>
    <row r="853" spans="1:25" x14ac:dyDescent="0.2">
      <c r="A853" s="77">
        <f t="shared" si="25"/>
        <v>43273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87.16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70.509999999999991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57.46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9.4599999999999991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0.01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0.01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327.79999999999995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797.19</v>
      </c>
    </row>
    <row r="854" spans="1:25" x14ac:dyDescent="0.2">
      <c r="A854" s="77">
        <f t="shared" si="25"/>
        <v>43274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237.96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124.77000000000001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133.47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189.32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174.70000000000002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156.18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96.5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204.17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121.19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430.90999999999997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640.27</v>
      </c>
    </row>
    <row r="855" spans="1:25" x14ac:dyDescent="0.2">
      <c r="A855" s="77">
        <f t="shared" si="25"/>
        <v>43275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159.02000000000001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38.979999999999997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25.810000000000002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48.28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34.33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124.38999999999999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294.12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150.32000000000002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146.08000000000001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119.92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118.57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50.16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179.11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276.49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402.46000000000004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103.9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196.72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723.39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555.69000000000005</v>
      </c>
    </row>
    <row r="856" spans="1:25" x14ac:dyDescent="0.2">
      <c r="A856" s="77">
        <f t="shared" si="25"/>
        <v>43276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126.64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171.79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903.21999999999991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827.07999999999993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28.83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42.82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47.47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228.39999999999998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250.04000000000002</v>
      </c>
    </row>
    <row r="857" spans="1:25" x14ac:dyDescent="0.2">
      <c r="A857" s="77">
        <f t="shared" si="25"/>
        <v>43277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34.380000000000003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84.36999999999999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119.06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405.35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151.95000000000002</v>
      </c>
    </row>
    <row r="858" spans="1:25" x14ac:dyDescent="0.2">
      <c r="A858" s="77">
        <f t="shared" si="25"/>
        <v>43278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85.76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21.28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24.18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20.6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440.96000000000004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164.10000000000002</v>
      </c>
    </row>
    <row r="859" spans="1:25" x14ac:dyDescent="0.2">
      <c r="A859" s="77">
        <f t="shared" si="25"/>
        <v>43279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9.44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18.670000000000002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78.78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83.97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238.4</v>
      </c>
    </row>
    <row r="860" spans="1:25" x14ac:dyDescent="0.2">
      <c r="A860" s="77">
        <f t="shared" si="25"/>
        <v>43280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14.39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42.56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42.87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2.09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693.53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610.96</v>
      </c>
    </row>
    <row r="861" spans="1:25" x14ac:dyDescent="0.2">
      <c r="A861" s="77">
        <f t="shared" si="25"/>
        <v>43281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169.73000000000002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43.47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69.97999999999999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54.69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16.440000000000001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0.01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7.0500000000000007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9.9999999999999992E-2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0.13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0.85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5.53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0.12000000000000001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12.01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19.12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50.53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4.8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531.36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563.99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646.59</v>
      </c>
    </row>
    <row r="862" spans="1:25" hidden="1" x14ac:dyDescent="0.2">
      <c r="A862" s="77">
        <f t="shared" si="25"/>
        <v>43282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9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9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7">
        <f>A832</f>
        <v>43252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158.64000000000001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61.199999999999996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36.67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163.41999999999999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97.34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49.059999999999995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198.18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192.64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121.77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278.89999999999998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250.55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414.86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512.07999999999993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451.58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148.60999999999999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398.03999999999996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570.29</v>
      </c>
      <c r="AA869" s="78"/>
    </row>
    <row r="870" spans="1:27" x14ac:dyDescent="0.2">
      <c r="A870" s="77">
        <f>A869+1</f>
        <v>43253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256.3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218.6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184.3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903.27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846.8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885.73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622.38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23.75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147.53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292.86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369.14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203.23000000000002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393.15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417.44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331.7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321.17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303.15999999999997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334.77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281.53000000000003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231.15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156.16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383.25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700.7700000000001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593.2700000000001</v>
      </c>
    </row>
    <row r="871" spans="1:27" x14ac:dyDescent="0.2">
      <c r="A871" s="77">
        <f t="shared" ref="A871:A899" si="26">A870+1</f>
        <v>43254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656.39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29.07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28.189999999999998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28.15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130.37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105.28999999999999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136.43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109.58000000000001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100.74000000000001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70.919999999999987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67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119.03999999999999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2.2599999999999998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142.34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474.13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492.93</v>
      </c>
    </row>
    <row r="872" spans="1:27" x14ac:dyDescent="0.2">
      <c r="A872" s="77">
        <f t="shared" si="26"/>
        <v>43255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84.600000000000009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40.76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773.38000000000011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684.37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49.55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151.36000000000001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46.019999999999996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42.75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120.42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76.569999999999993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167.75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137.69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276.83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142.88999999999999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114.39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255.89999999999998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461.13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326.36</v>
      </c>
    </row>
    <row r="873" spans="1:27" x14ac:dyDescent="0.2">
      <c r="A873" s="77">
        <f t="shared" si="26"/>
        <v>43256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1017.74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854.23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660.72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93.68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254.26999999999998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343.81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22.509999999999998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24.24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22.25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37.839999999999996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46.21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168.99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593.79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1104.23</v>
      </c>
    </row>
    <row r="874" spans="1:27" x14ac:dyDescent="0.2">
      <c r="A874" s="77">
        <f t="shared" si="26"/>
        <v>43257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68.08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41.05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532.22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136.09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115.22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35.89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2.82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0.56000000000000005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105.03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135.76999999999998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74.14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298.36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423.03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164.82</v>
      </c>
    </row>
    <row r="875" spans="1:27" x14ac:dyDescent="0.2">
      <c r="A875" s="77">
        <f t="shared" si="26"/>
        <v>43258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58.650000000000006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46.9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240.48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79.34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375.23999999999995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353.88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88.39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105.53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13.55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78.52000000000001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46.9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73.210000000000008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182.51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66.41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397.79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215.64</v>
      </c>
    </row>
    <row r="876" spans="1:27" x14ac:dyDescent="0.2">
      <c r="A876" s="77">
        <f t="shared" si="26"/>
        <v>43259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291.75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51.25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137.53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714.6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9.5599999999999987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24.05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112.94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97.59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117.42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64.47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79.94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120.30000000000001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128.26000000000002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72.91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331.6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111.88000000000001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11.15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158.72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462.42999999999995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185.47</v>
      </c>
    </row>
    <row r="877" spans="1:27" x14ac:dyDescent="0.2">
      <c r="A877" s="77">
        <f t="shared" si="26"/>
        <v>43260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163.13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16.350000000000001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42.11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55.27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4.96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91.83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86.26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123.63000000000001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15.16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63.71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92.13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139.47999999999999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186.16000000000003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253.03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527.01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316.5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141.9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366.83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564.21999999999991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441.19</v>
      </c>
    </row>
    <row r="878" spans="1:27" x14ac:dyDescent="0.2">
      <c r="A878" s="77">
        <f t="shared" si="26"/>
        <v>43261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159.10999999999999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105.53999999999999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86.089999999999989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57.699999999999996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43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84.23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36.380000000000003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29.18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67.67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331.21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162.22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226.53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382.68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215.23999999999998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184.52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332.16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318.43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321.54999999999995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315.51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165.52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11.479999999999999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253.70000000000002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257.90999999999997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255.8</v>
      </c>
    </row>
    <row r="879" spans="1:27" x14ac:dyDescent="0.2">
      <c r="A879" s="77">
        <f t="shared" si="26"/>
        <v>43262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86.990000000000009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151.79000000000002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145.13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136.84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135.89000000000001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53.73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30.01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663.91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784.87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773.40000000000009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699.53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697.41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699.02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992.01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936.95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673.56000000000006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1447.1100000000001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1338.8700000000001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1110.33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1429.1100000000001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850.38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500.24</v>
      </c>
    </row>
    <row r="880" spans="1:27" x14ac:dyDescent="0.2">
      <c r="A880" s="77">
        <f t="shared" si="26"/>
        <v>43263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122.38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60.010000000000005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121.42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219.98000000000002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70.740000000000009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190.52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36.85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173.70000000000002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607.55999999999995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133.93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302.87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354.9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433.65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331.17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348.25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381.88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288.56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313.99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395.79999999999995</v>
      </c>
    </row>
    <row r="881" spans="1:25" x14ac:dyDescent="0.2">
      <c r="A881" s="77">
        <f t="shared" si="26"/>
        <v>43264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106.2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92.72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206.75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511.08000000000004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794.69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10.199999999999999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12.780000000000001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26.46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197.82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142.74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35.78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167.45999999999998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528.02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556</v>
      </c>
    </row>
    <row r="882" spans="1:25" x14ac:dyDescent="0.2">
      <c r="A882" s="77">
        <f t="shared" si="26"/>
        <v>43265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102.37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79.260000000000005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232.23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756.68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118.59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345.91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65.36999999999999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493.96</v>
      </c>
    </row>
    <row r="883" spans="1:25" x14ac:dyDescent="0.2">
      <c r="A883" s="77">
        <f t="shared" si="26"/>
        <v>43266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111.73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54.22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46.79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296.04000000000002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414.46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1.5299999999999998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41.36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95.64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45.64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254.42000000000002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248.41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254.42000000000002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589.11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575.1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574.65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193.97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637.9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814.71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891.31</v>
      </c>
    </row>
    <row r="884" spans="1:25" x14ac:dyDescent="0.2">
      <c r="A884" s="77">
        <f t="shared" si="26"/>
        <v>43267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298.71999999999997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158.83999999999997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150.13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204.91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277.99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107.28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54.23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429.27000000000004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404.26000000000005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380.32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353.81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368.7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375.33000000000004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388.26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407.03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563.17000000000007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358.66999999999996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49.4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719.7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558.94000000000005</v>
      </c>
    </row>
    <row r="885" spans="1:25" x14ac:dyDescent="0.2">
      <c r="A885" s="77">
        <f t="shared" si="26"/>
        <v>43268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286.24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109.18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76.11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78.3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74.160000000000011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0.02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79.039999999999992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35.19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91.83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138.93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161.88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200.25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247.29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238.28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236.25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213.53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82.75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13.01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97.95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756.73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627.02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616.59</v>
      </c>
    </row>
    <row r="886" spans="1:25" x14ac:dyDescent="0.2">
      <c r="A886" s="77">
        <f t="shared" si="26"/>
        <v>43269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348.29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101.32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129.63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946.48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84.52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27.55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52.03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49.8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115.15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146.01000000000002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138.54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139.78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204.1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217.18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199.73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314.22000000000003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240.87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239.29000000000002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270.43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400.03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255.89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737.48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629.89</v>
      </c>
    </row>
    <row r="887" spans="1:25" x14ac:dyDescent="0.2">
      <c r="A887" s="77">
        <f t="shared" si="26"/>
        <v>43270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90.149999999999991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208.25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539.72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485.58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745.76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110.44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267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112.39999999999999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65.97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109.46000000000001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170.63000000000002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162.09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129.94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775.05000000000007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556.54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169.82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136.07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1622.96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720.53000000000009</v>
      </c>
    </row>
    <row r="888" spans="1:25" x14ac:dyDescent="0.2">
      <c r="A888" s="77">
        <f t="shared" si="26"/>
        <v>43271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163.13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100.47999999999999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111.28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215.11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803.83999999999992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116.62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116.77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109.43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0.01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33.99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78.41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84.56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403.93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542.89</v>
      </c>
    </row>
    <row r="889" spans="1:25" x14ac:dyDescent="0.2">
      <c r="A889" s="77">
        <f t="shared" si="26"/>
        <v>43272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96.91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146.03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139.47999999999999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320.61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739.04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93.88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0.02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244.14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167.88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550.54999999999995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354.16999999999996</v>
      </c>
    </row>
    <row r="890" spans="1:25" x14ac:dyDescent="0.2">
      <c r="A890" s="77">
        <f t="shared" si="26"/>
        <v>43273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82.34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66.62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54.290000000000006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8.94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0.01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0.01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309.69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753.15</v>
      </c>
    </row>
    <row r="891" spans="1:25" x14ac:dyDescent="0.2">
      <c r="A891" s="77">
        <f t="shared" si="26"/>
        <v>43274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224.82000000000002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117.88000000000001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126.09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178.85999999999999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165.05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147.54999999999998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91.17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192.89999999999998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114.5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407.11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604.9</v>
      </c>
    </row>
    <row r="892" spans="1:25" x14ac:dyDescent="0.2">
      <c r="A892" s="77">
        <f t="shared" si="26"/>
        <v>43275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150.24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36.83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24.380000000000003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45.61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32.440000000000005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117.52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277.88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142.02000000000001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138.01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113.3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112.02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47.39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169.21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261.20999999999998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380.23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98.16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185.85000000000002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683.43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525</v>
      </c>
    </row>
    <row r="893" spans="1:25" x14ac:dyDescent="0.2">
      <c r="A893" s="77">
        <f t="shared" si="26"/>
        <v>43276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119.64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162.30000000000001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853.32999999999993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781.39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27.24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40.459999999999994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44.85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215.78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236.23000000000002</v>
      </c>
    </row>
    <row r="894" spans="1:25" x14ac:dyDescent="0.2">
      <c r="A894" s="77">
        <f t="shared" si="26"/>
        <v>43277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32.480000000000004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79.709999999999994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112.48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382.96000000000004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143.55000000000001</v>
      </c>
    </row>
    <row r="895" spans="1:25" x14ac:dyDescent="0.2">
      <c r="A895" s="77">
        <f t="shared" si="26"/>
        <v>43278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81.03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20.11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22.84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19.47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416.6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155.03</v>
      </c>
    </row>
    <row r="896" spans="1:25" x14ac:dyDescent="0.2">
      <c r="A896" s="77">
        <f t="shared" si="26"/>
        <v>43279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8.92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17.64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74.430000000000007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79.34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225.23000000000002</v>
      </c>
    </row>
    <row r="897" spans="1:25" x14ac:dyDescent="0.2">
      <c r="A897" s="77">
        <f t="shared" si="26"/>
        <v>43280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13.59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40.21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40.5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1.97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655.22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577.21</v>
      </c>
    </row>
    <row r="898" spans="1:25" x14ac:dyDescent="0.2">
      <c r="A898" s="77">
        <f t="shared" si="26"/>
        <v>43281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160.35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41.07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66.11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51.669999999999995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15.53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0.01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6.66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0.12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0.81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5.22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0.11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11.35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18.059999999999999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47.739999999999995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4.53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502.01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532.83000000000004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610.87</v>
      </c>
    </row>
    <row r="899" spans="1:25" hidden="1" x14ac:dyDescent="0.2">
      <c r="A899" s="77">
        <f t="shared" si="26"/>
        <v>43282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-0.76</v>
      </c>
      <c r="M903" s="218"/>
      <c r="N903" s="217">
        <f>'Расчет сбытовых надбавок'!E3025+АТС!$B$37</f>
        <v>-0.75</v>
      </c>
      <c r="O903" s="218"/>
      <c r="P903" s="217">
        <f>'Расчет сбытовых надбавок'!F3025+АТС!$B$37</f>
        <v>-0.7</v>
      </c>
      <c r="Q903" s="218"/>
      <c r="R903" s="217">
        <f>'Расчет сбытовых надбавок'!G3025+АТС!$B$37</f>
        <v>-0.66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393.65999999999997</v>
      </c>
      <c r="M904" s="215"/>
      <c r="N904" s="215">
        <f>'Расчет сбытовых надбавок'!E3026+АТС!$B$38</f>
        <v>387.37</v>
      </c>
      <c r="O904" s="215"/>
      <c r="P904" s="215">
        <f>'Расчет сбытовых надбавок'!F3026+АТС!$B$38</f>
        <v>364.59</v>
      </c>
      <c r="Q904" s="215"/>
      <c r="R904" s="215">
        <f>'Расчет сбытовых надбавок'!G3026+АТС!$B$38</f>
        <v>344.45</v>
      </c>
      <c r="S904" s="215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7"/>
      <c r="W907" s="97"/>
      <c r="X907" s="97"/>
      <c r="Y907" s="97"/>
    </row>
    <row r="908" spans="1:25" s="88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6"/>
      <c r="W908" s="86"/>
      <c r="X908" s="86"/>
      <c r="Y908" s="86"/>
    </row>
    <row r="909" spans="1:25" s="98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497313.05</v>
      </c>
      <c r="M909" s="210"/>
      <c r="N909" s="209">
        <f>'Расчет сбытовых надбавок'!E3034+АТС!$B$24</f>
        <v>489375.77999999997</v>
      </c>
      <c r="O909" s="210"/>
      <c r="P909" s="209">
        <f>'Расчет сбытовых надбавок'!F3034+АТС!$B$24</f>
        <v>460593.89999999997</v>
      </c>
      <c r="Q909" s="210"/>
      <c r="R909" s="209">
        <f>'Расчет сбытовых надбавок'!G3034+АТС!$B$24</f>
        <v>435150.13</v>
      </c>
      <c r="S909" s="210"/>
      <c r="T909" s="213"/>
      <c r="U909" s="214"/>
      <c r="V909" s="99"/>
      <c r="W909" s="99"/>
      <c r="X909" s="99"/>
      <c r="Y909" s="99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891" activePane="bottomRight" state="frozen"/>
      <selection pane="topRight" activeCell="B1" sqref="B1"/>
      <selection pane="bottomLeft" activeCell="A5" sqref="A5"/>
      <selection pane="bottomRight" activeCell="A899" sqref="A899:XFD899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июне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163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43252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976.65000000000009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938.28000000000009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933.07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951.93000000000006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972.87000000000012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973.31000000000006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954.77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982.24000000000012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962.62000000000012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967.79000000000008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1004.41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1013.0600000000001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971.92000000000007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990.7600000000001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971.13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967.09000000000015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966.11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937.89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950.5100000000001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1015.6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1126.57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1088.48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1009.7800000000001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1297.99</v>
      </c>
      <c r="AA15" s="78"/>
    </row>
    <row r="16" spans="1:27" x14ac:dyDescent="0.2">
      <c r="A16" s="77">
        <f>A15+1</f>
        <v>43253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1010.6900000000002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952.72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940.71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932.33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956.3900000000001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956.86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932.84000000000015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981.5200000000001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997.82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968.82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968.66000000000008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959.75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960.93000000000006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960.35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959.73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959.24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958.97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950.38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949.98000000000013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986.61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1074.1299999999999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1034.32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1009.0200000000001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1531.5</v>
      </c>
    </row>
    <row r="17" spans="1:25" x14ac:dyDescent="0.2">
      <c r="A17" s="77">
        <f t="shared" ref="A17:A45" si="0">A16+1</f>
        <v>43254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936.6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901.09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917.71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923.38000000000011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938.22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938.1400000000001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894.05000000000007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700.5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1130.3699999999999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968.74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968.55000000000007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969.26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968.97000000000014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968.92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969.2700000000001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967.94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966.85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966.37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966.99000000000012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967.17000000000007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1046.96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1047.28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1010.9100000000001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1535.01</v>
      </c>
    </row>
    <row r="18" spans="1:25" x14ac:dyDescent="0.2">
      <c r="A18" s="77">
        <f t="shared" si="0"/>
        <v>43255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963.45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932.31000000000006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927.06000000000006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923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957.24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958.82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951.88000000000011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1028.71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974.30000000000007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983.5200000000001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1045.7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1045.3699999999999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993.79000000000008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1015.7100000000002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984.62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984.63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984.48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951.56000000000006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958.45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1013.5300000000001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1118.58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1058.82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1014.1300000000001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1353.1999999999998</v>
      </c>
    </row>
    <row r="19" spans="1:25" x14ac:dyDescent="0.2">
      <c r="A19" s="77">
        <f t="shared" si="0"/>
        <v>43256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959.9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931.35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922.15000000000009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892.95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941.87000000000012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959.22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952.27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1024.54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972.70000000000016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983.0100000000001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1043.25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1043.27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993.40000000000009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1015.5100000000001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984.57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984.17000000000007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984.14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950.92000000000007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960.94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1012.49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1153.9099999999999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1058.01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1017.44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1358.48</v>
      </c>
    </row>
    <row r="20" spans="1:25" x14ac:dyDescent="0.2">
      <c r="A20" s="77">
        <f t="shared" si="0"/>
        <v>43257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951.36000000000013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921.0200000000001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923.72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922.32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958.71000000000015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959.34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952.69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1012.1700000000001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976.8900000000001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980.0100000000001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1044.1600000000001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1042.08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989.67000000000007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1013.45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982.65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980.94000000000017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980.5200000000001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948.79000000000008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958.5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1007.59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1086.1699999999998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1048.3900000000001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978.63000000000011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1213.83</v>
      </c>
    </row>
    <row r="21" spans="1:25" x14ac:dyDescent="0.2">
      <c r="A21" s="77">
        <f t="shared" si="0"/>
        <v>43258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966.16000000000008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937.12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925.45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923.49000000000012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999.96000000000015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1001.62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980.53000000000009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974.04000000000008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987.88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951.88000000000011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997.46000000000015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994.73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959.75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954.09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953.93000000000006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953.95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952.72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988.6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989.08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983.42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1037.49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1021.6700000000001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1049.49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1266.6600000000001</v>
      </c>
    </row>
    <row r="22" spans="1:25" x14ac:dyDescent="0.2">
      <c r="A22" s="77">
        <f t="shared" si="0"/>
        <v>43259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959.17000000000007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932.94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929.80000000000007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945.32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976.99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976.88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997.92000000000007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973.88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968.89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963.5200000000001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1005.62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1002.5300000000001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970.01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964.39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965.15000000000009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965.46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964.30000000000007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943.36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943.1400000000001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986.10000000000014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1045.57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1029.95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1010.63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1292.8599999999999</v>
      </c>
    </row>
    <row r="23" spans="1:25" x14ac:dyDescent="0.2">
      <c r="A23" s="77">
        <f t="shared" si="0"/>
        <v>43260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960.98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933.85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949.14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958.2700000000001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978.25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978.43999999999994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1000.96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984.2600000000001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970.7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963.85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984.80000000000007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1001.3100000000001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954.41000000000008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953.3900000000001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953.40000000000009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953.8900000000001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953.1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965.25000000000011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972.49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974.39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1026.3799999999999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1020.5300000000001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1020.57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1367.6</v>
      </c>
    </row>
    <row r="24" spans="1:25" x14ac:dyDescent="0.2">
      <c r="A24" s="77">
        <f t="shared" si="0"/>
        <v>43261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964.28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937.25000000000011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954.81000000000006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983.66000000000008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984.0200000000001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983.17000000000007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1002.5500000000001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939.91000000000008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970.47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975.67000000000007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975.33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973.58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973.46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972.51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972.47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972.88000000000011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971.58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971.96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971.29000000000008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974.13000000000011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958.15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988.0200000000001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1020.7900000000001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1365.22</v>
      </c>
    </row>
    <row r="25" spans="1:25" x14ac:dyDescent="0.2">
      <c r="A25" s="77">
        <f t="shared" si="0"/>
        <v>43262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951.09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936.00000000000011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965.78000000000009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964.9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986.06000000000006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985.65000000000009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1002.6300000000001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938.54000000000008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972.07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976.7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977.53000000000009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975.03000000000009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973.79000000000008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973.07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972.49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972.49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972.06000000000006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962.38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973.12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975.64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955.0100000000001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974.33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1021.94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1541.3799999999999</v>
      </c>
    </row>
    <row r="26" spans="1:25" x14ac:dyDescent="0.2">
      <c r="A26" s="77">
        <f t="shared" si="0"/>
        <v>43263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940.5200000000001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931.75000000000011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961.86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962.00000000000011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979.04000000000008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978.81000000000006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966.72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910.37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969.94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971.1400000000001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972.66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972.51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970.59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970.7700000000001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970.22000000000014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970.22000000000014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969.43000000000006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962.66000000000008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970.24000000000012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971.43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948.2600000000001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973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1015.2300000000001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1536.32</v>
      </c>
    </row>
    <row r="27" spans="1:25" x14ac:dyDescent="0.2">
      <c r="A27" s="77">
        <f t="shared" si="0"/>
        <v>43264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944.13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937.06000000000006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966.22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965.00000000000011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985.28000000000009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985.63000000000011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1010.58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970.02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977.64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954.19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995.47000000000014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992.79000000000008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971.74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976.42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978.43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976.81000000000006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975.55000000000007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958.65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957.56000000000006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977.83000000000015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980.71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996.48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1030.67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1305.9000000000001</v>
      </c>
    </row>
    <row r="28" spans="1:25" x14ac:dyDescent="0.2">
      <c r="A28" s="77">
        <f t="shared" si="0"/>
        <v>43265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946.54000000000008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936.44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964.44000000000017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962.5100000000001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984.33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983.0100000000001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1010.8100000000001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970.17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979.07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954.9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995.54000000000008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987.87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972.17000000000007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972.80000000000007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978.25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973.23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973.2600000000001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959.34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955.47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973.56000000000006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993.7600000000001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1006.09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1031.3399999999999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1324.75</v>
      </c>
    </row>
    <row r="29" spans="1:25" x14ac:dyDescent="0.2">
      <c r="A29" s="77">
        <f t="shared" si="0"/>
        <v>43266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950.46000000000015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938.6400000000001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966.63000000000011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964.85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985.08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986.40000000000009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1011.6700000000001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969.74000000000012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984.97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960.58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1012.68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1007.7400000000001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952.23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962.4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961.7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990.66000000000008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997.30000000000007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972.93000000000006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967.65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988.62000000000012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1008.47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1053.4100000000001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1043.07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1333.85</v>
      </c>
    </row>
    <row r="30" spans="1:25" x14ac:dyDescent="0.2">
      <c r="A30" s="77">
        <f t="shared" si="0"/>
        <v>43267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979.37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941.84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969.5200000000001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969.1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1046.9099999999999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1045.54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1103.3999999999999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978.7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1153.79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990.43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999.61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998.43000000000006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997.41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997.00000000000011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996.94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997.65000000000009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996.03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990.75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990.5200000000001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992.98000000000013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1013.2000000000002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1042.08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1053.79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1660.72</v>
      </c>
    </row>
    <row r="31" spans="1:25" x14ac:dyDescent="0.2">
      <c r="A31" s="77">
        <f t="shared" si="0"/>
        <v>43268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983.50000000000011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994.33000000000015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991.72000000000014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991.33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1048.52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1047.9000000000001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1113.1500000000001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1018.08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1215.02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1033.5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1033.08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1033.72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1032.6500000000001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1032.4000000000001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1032.18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1032.4100000000001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1086.05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1086.75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1084.28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1031.78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1000.1000000000001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1040.9100000000001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1021.99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1683.14</v>
      </c>
    </row>
    <row r="32" spans="1:25" x14ac:dyDescent="0.2">
      <c r="A32" s="77">
        <f t="shared" si="0"/>
        <v>43269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980.13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960.71000000000015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960.5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979.66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1072.23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1036.07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1092.4099999999999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966.89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1078.45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953.85000000000014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954.19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954.06000000000006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954.81000000000006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955.03000000000009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955.30000000000007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954.98000000000013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956.20000000000016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955.13000000000011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954.1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952.27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994.38000000000011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998.22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1012.1100000000001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1359.7599999999998</v>
      </c>
    </row>
    <row r="33" spans="1:25" x14ac:dyDescent="0.2">
      <c r="A33" s="77">
        <f t="shared" si="0"/>
        <v>43270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947.2700000000001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957.30000000000007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957.6400000000001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978.25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1070.96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1033.8800000000001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1089.29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963.95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1073.48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950.18000000000006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950.29000000000008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949.74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951.18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951.53000000000009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951.48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951.5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951.23000000000013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950.15000000000009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950.1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946.53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986.6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993.41000000000008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1000.1400000000001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1343.56</v>
      </c>
    </row>
    <row r="34" spans="1:25" x14ac:dyDescent="0.2">
      <c r="A34" s="77">
        <f t="shared" si="0"/>
        <v>43271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956.34000000000015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939.75000000000011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954.36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974.2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1030.06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1030.1500000000001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998.51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955.74000000000012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967.28000000000009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977.72000000000014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995.97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1019.2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1004.22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1010.2800000000001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1004.83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1011.0400000000001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1009.0400000000001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946.78000000000009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945.84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967.74000000000012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1066.9399999999998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1033.9100000000001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1014.8900000000001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1359.6799999999998</v>
      </c>
    </row>
    <row r="35" spans="1:25" x14ac:dyDescent="0.2">
      <c r="A35" s="77">
        <f t="shared" si="0"/>
        <v>43272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959.53000000000009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937.82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955.07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974.43000000000006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1030.53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1031.76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1001.1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952.54000000000008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973.05000000000007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979.61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997.25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1029.1399999999999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1006.35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1010.8400000000001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1011.0100000000001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1011.42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1009.6300000000001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942.7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941.62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970.31000000000006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1066.57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1036.9100000000001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1006.2700000000001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1344.9</v>
      </c>
    </row>
    <row r="36" spans="1:25" x14ac:dyDescent="0.2">
      <c r="A36" s="77">
        <f t="shared" si="0"/>
        <v>43273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953.78000000000009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955.30000000000007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954.37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973.68000000000006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1029.8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1029.68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997.19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953.95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1016.1700000000001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949.15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962.58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964.09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970.18999999999994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952.92000000000007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952.87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952.12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969.56000000000006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951.2700000000001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950.11000000000013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938.94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995.33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976.26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1094.82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1519.66</v>
      </c>
    </row>
    <row r="37" spans="1:25" x14ac:dyDescent="0.2">
      <c r="A37" s="77">
        <f t="shared" si="0"/>
        <v>43274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971.99000000000012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955.17000000000007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975.18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976.05000000000007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1033.1600000000001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1027.8799999999999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989.06000000000006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941.33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1015.15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970.68000000000006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968.2700000000001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967.7600000000001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968.82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969.33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969.4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968.49000000000012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967.24000000000012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968.72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968.11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971.82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998.99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1009.23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1101.05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1532.44</v>
      </c>
    </row>
    <row r="38" spans="1:25" x14ac:dyDescent="0.2">
      <c r="A38" s="77">
        <f t="shared" si="0"/>
        <v>43275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955.61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960.98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980.94000000000017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1002.4300000000002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1073.6999999999998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1072.27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1088.1899999999998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999.61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1278.1499999999999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1076.9899999999998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1022.2200000000001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1022.3000000000001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1021.6700000000001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1021.6600000000001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1021.5400000000001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1021.9000000000001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1020.85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972.11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972.0200000000001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973.61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970.42000000000007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993.55000000000007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1106.5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1524.71</v>
      </c>
    </row>
    <row r="39" spans="1:25" x14ac:dyDescent="0.2">
      <c r="A39" s="77">
        <f t="shared" si="0"/>
        <v>43276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957.34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961.25000000000011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979.24000000000012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1033.27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1030.26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1030.8799999999999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1019.7700000000001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948.18000000000006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1018.9700000000001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950.6400000000001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983.22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996.1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984.84000000000015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1008.7700000000001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1012.59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1016.4700000000001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1007.47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958.55000000000007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970.08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972.11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997.22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1009.7800000000001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1012.48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1517.2</v>
      </c>
    </row>
    <row r="40" spans="1:25" x14ac:dyDescent="0.2">
      <c r="A40" s="77">
        <f t="shared" si="0"/>
        <v>43277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934.78000000000009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954.88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975.67000000000007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1028.82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1028.8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1029.9000000000001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1011.9300000000002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936.97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1016.2900000000001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950.5100000000001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986.00000000000011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984.49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977.90000000000009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1002.9300000000001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1002.87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1003.3900000000001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1002.6400000000001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960.28000000000009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968.09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971.38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1000.32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1006.7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1008.3600000000001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1517.78</v>
      </c>
    </row>
    <row r="41" spans="1:25" x14ac:dyDescent="0.2">
      <c r="A41" s="77">
        <f t="shared" si="0"/>
        <v>43278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951.96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935.22000000000014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974.96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1018.85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1031.17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1028.33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1009.6700000000001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968.5100000000001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1020.73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1018.45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1110.74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1136.6500000000001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1115.21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1133.6199999999999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1125.6699999999998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1126.3899999999999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1103.5899999999999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1060.1599999999999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1018.14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1014.38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1190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1266.3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973.95000000000016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1261.6099999999999</v>
      </c>
    </row>
    <row r="42" spans="1:25" x14ac:dyDescent="0.2">
      <c r="A42" s="77">
        <f t="shared" si="0"/>
        <v>43279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955.53000000000009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940.75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980.21000000000015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1022.9100000000001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1034.8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1033.43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1019.8100000000001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984.62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1023.71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1022.6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1103.96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1130.97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1108.9199999999998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1125.01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1116.9299999999998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1107.9499999999998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1091.54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1044.8399999999999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1016.0300000000001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1001.7800000000001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1148.48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1184.1299999999999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962.4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1254.73</v>
      </c>
    </row>
    <row r="43" spans="1:25" x14ac:dyDescent="0.2">
      <c r="A43" s="77">
        <f t="shared" si="0"/>
        <v>43280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961.98000000000013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939.66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950.74000000000012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979.54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1000.85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1036.44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1021.5300000000001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996.08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960.25000000000011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1114.49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1193.53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1207.3499999999999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1216.9099999999999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1232.6199999999999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1246.07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1232.47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1209.5999999999999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1189.3399999999999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1138.6299999999999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1121.82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1287.9199999999998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1317.2399999999998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1213.04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1066.02</v>
      </c>
    </row>
    <row r="44" spans="1:25" x14ac:dyDescent="0.2">
      <c r="A44" s="77">
        <f t="shared" si="0"/>
        <v>43281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1023.71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965.06000000000006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945.65000000000009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939.7600000000001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983.16000000000008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952.32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936.72000000000014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972.61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974.17000000000007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1051.78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1144.77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1145.5899999999999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1150.8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1148.78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1141.6500000000001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1148.8899999999999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1148.1099999999999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1145.78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1120.6500000000001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1114.92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1296.1999999999998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1491.84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1150.0999999999999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1029.6499999999999</v>
      </c>
    </row>
    <row r="45" spans="1:25" hidden="1" x14ac:dyDescent="0.2">
      <c r="A45" s="77">
        <f t="shared" si="0"/>
        <v>43282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43.059999999999995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2" si="1">A15</f>
        <v>43252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961.75000000000011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923.99000000000012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918.87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937.43000000000006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958.03000000000009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958.46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940.22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967.25000000000011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947.94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953.03000000000009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989.07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997.57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957.10000000000014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975.63000000000011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956.32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952.34000000000015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951.38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923.61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936.03000000000009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1000.07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1109.28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1071.79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994.35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1277.96</v>
      </c>
      <c r="AA52" s="78"/>
    </row>
    <row r="53" spans="1:27" x14ac:dyDescent="0.2">
      <c r="A53" s="77">
        <f t="shared" si="1"/>
        <v>43253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995.24000000000012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938.2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926.38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918.13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941.81000000000006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942.28000000000009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918.6400000000001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966.54000000000008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982.58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954.05000000000007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953.8900000000001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945.12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946.28000000000009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945.71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945.1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944.62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944.35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935.89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935.50000000000011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971.55000000000007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1057.67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1018.5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993.6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1507.74</v>
      </c>
    </row>
    <row r="54" spans="1:27" x14ac:dyDescent="0.2">
      <c r="A54" s="77">
        <f t="shared" si="1"/>
        <v>43254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922.34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887.3900000000001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903.76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909.33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923.93000000000006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923.86000000000013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880.47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690.01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1113.01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953.96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953.78000000000009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954.48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954.19000000000017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954.15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954.49000000000012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953.18000000000006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952.11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951.63000000000011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952.25000000000011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952.42000000000007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1030.94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1031.26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995.47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1511.1999999999998</v>
      </c>
    </row>
    <row r="55" spans="1:27" x14ac:dyDescent="0.2">
      <c r="A55" s="77">
        <f t="shared" si="1"/>
        <v>43255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948.7600000000001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918.12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912.95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908.95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942.65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944.2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937.38000000000011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1012.98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959.44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968.5100000000001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1029.7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1029.3699999999999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978.61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1000.1800000000001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969.59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969.6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969.46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937.06000000000006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943.84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998.04000000000008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1101.42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1042.6100000000001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998.63000000000011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1332.29</v>
      </c>
    </row>
    <row r="56" spans="1:27" x14ac:dyDescent="0.2">
      <c r="A56" s="77">
        <f t="shared" si="1"/>
        <v>43256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945.27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917.18000000000006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908.12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879.39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927.5200000000001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944.6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937.76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1008.8800000000001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957.86000000000013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968.0100000000001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1027.29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1027.31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978.23000000000013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999.99000000000012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969.54000000000008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969.15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969.12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936.43000000000006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946.29000000000008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997.0200000000001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1136.1799999999998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1041.81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1001.8900000000001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1337.49</v>
      </c>
    </row>
    <row r="57" spans="1:27" x14ac:dyDescent="0.2">
      <c r="A57" s="77">
        <f t="shared" si="1"/>
        <v>43257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936.86000000000013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907.00000000000011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909.66000000000008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908.29000000000008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944.09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944.72000000000014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938.17000000000007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996.7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961.99000000000012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965.05000000000007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1028.18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1026.1299999999999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974.57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997.97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967.65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965.97000000000014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965.56000000000006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934.34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943.89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992.19000000000017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1069.53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1032.3499999999999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963.69000000000017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1195.1399999999999</v>
      </c>
    </row>
    <row r="58" spans="1:27" x14ac:dyDescent="0.2">
      <c r="A58" s="77">
        <f t="shared" si="1"/>
        <v>43258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951.42000000000007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922.85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911.37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909.44000000000017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984.69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986.32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965.57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959.18000000000006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972.80000000000007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937.38000000000011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982.23000000000013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979.54000000000008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945.12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939.55000000000007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939.3900000000001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939.41000000000008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938.2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973.5100000000001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973.98000000000013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968.41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1021.6200000000001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1006.0600000000001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1033.43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1247.1399999999999</v>
      </c>
    </row>
    <row r="59" spans="1:27" x14ac:dyDescent="0.2">
      <c r="A59" s="77">
        <f t="shared" si="1"/>
        <v>43259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944.55000000000007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918.73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915.64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930.92000000000007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962.09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961.98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982.68000000000018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959.0200000000001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954.11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948.83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990.2600000000001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987.22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955.21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949.68000000000006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950.43000000000006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950.74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949.60000000000014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928.99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928.7700000000001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971.05000000000007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1029.57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1014.19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995.18000000000006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1272.9099999999999</v>
      </c>
    </row>
    <row r="60" spans="1:27" x14ac:dyDescent="0.2">
      <c r="A60" s="77">
        <f t="shared" si="1"/>
        <v>43260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946.33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919.63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934.68000000000006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943.67000000000007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963.33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963.51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985.67000000000007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969.23000000000013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955.90000000000009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949.16000000000008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969.77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986.01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939.87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938.86000000000013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938.87000000000012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939.35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938.58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950.53000000000009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957.65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959.53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1010.69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1004.9300000000001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1004.96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1346.4599999999998</v>
      </c>
    </row>
    <row r="61" spans="1:27" x14ac:dyDescent="0.2">
      <c r="A61" s="77">
        <f t="shared" si="1"/>
        <v>43261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949.57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922.97000000000014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940.2600000000001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968.65000000000009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969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968.17000000000007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987.24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925.6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955.67000000000007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960.79000000000008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960.45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958.73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958.61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957.68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957.64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958.04000000000008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956.76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957.1400000000001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956.47000000000014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959.2700000000001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943.54000000000008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972.94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1005.1899999999999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1344.12</v>
      </c>
    </row>
    <row r="62" spans="1:27" x14ac:dyDescent="0.2">
      <c r="A62" s="77">
        <f t="shared" si="1"/>
        <v>43262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936.59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921.75000000000011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951.06000000000006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950.18999999999994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971.01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970.61000000000013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987.31000000000006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924.25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957.25000000000011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961.79000000000008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962.62000000000012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960.15000000000009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958.94000000000017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958.23000000000013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957.65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957.65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957.23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947.71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958.28000000000009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960.75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940.45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959.47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1006.3100000000001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1517.4599999999998</v>
      </c>
    </row>
    <row r="63" spans="1:27" x14ac:dyDescent="0.2">
      <c r="A63" s="77">
        <f t="shared" si="1"/>
        <v>43263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926.2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917.57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947.2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947.33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964.1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963.88000000000011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951.98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896.5200000000001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955.15000000000009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956.33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957.82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957.68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955.79000000000008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955.96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955.42000000000007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955.42000000000007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954.65000000000009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947.98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955.44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956.61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933.81000000000006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958.15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999.72000000000014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1512.4899999999998</v>
      </c>
    </row>
    <row r="64" spans="1:27" x14ac:dyDescent="0.2">
      <c r="A64" s="77">
        <f t="shared" si="1"/>
        <v>43264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929.75000000000011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922.79000000000008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951.49000000000012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950.28000000000009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970.24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970.58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995.13000000000011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955.22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962.73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939.6400000000001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980.2700000000001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977.63000000000011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956.92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961.52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963.5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961.90000000000009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960.67000000000007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944.03000000000009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942.97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962.91000000000008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965.74000000000012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981.26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1014.9100000000001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1285.75</v>
      </c>
    </row>
    <row r="65" spans="1:25" x14ac:dyDescent="0.2">
      <c r="A65" s="77">
        <f t="shared" si="1"/>
        <v>43265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932.12000000000012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922.18000000000006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949.73000000000013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947.83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969.31000000000006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968.0100000000001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995.37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955.37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964.1400000000001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940.34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980.34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972.79000000000008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957.34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957.96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963.33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958.3900000000001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958.41000000000008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944.72000000000014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940.91000000000008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958.71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978.59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990.72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1015.57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1304.29</v>
      </c>
    </row>
    <row r="66" spans="1:25" x14ac:dyDescent="0.2">
      <c r="A66" s="77">
        <f t="shared" si="1"/>
        <v>43266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935.98000000000013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924.35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951.8900000000001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950.14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970.04000000000008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971.34000000000015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996.21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954.95000000000016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969.93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945.93000000000006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997.21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992.34000000000015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937.72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947.72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947.04000000000008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975.53000000000009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982.07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958.09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952.9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973.5200000000001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993.06000000000006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1037.29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1027.1100000000001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1313.25</v>
      </c>
    </row>
    <row r="67" spans="1:25" x14ac:dyDescent="0.2">
      <c r="A67" s="77">
        <f t="shared" si="1"/>
        <v>43267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964.43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927.5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954.73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954.32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1030.8899999999999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1029.54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1086.48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963.7700000000001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1136.06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975.31000000000006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984.35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983.18000000000006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982.18000000000006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981.7700000000001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981.71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982.41000000000008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980.82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975.62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975.40000000000009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977.81000000000006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997.72000000000014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1026.1299999999999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1037.6599999999999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1634.9</v>
      </c>
    </row>
    <row r="68" spans="1:25" x14ac:dyDescent="0.2">
      <c r="A68" s="77">
        <f t="shared" si="1"/>
        <v>43268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968.49000000000012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979.15000000000009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976.58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976.2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1032.47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1031.8600000000001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1096.07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1002.5100000000001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1196.32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1017.69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1017.28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1017.91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1016.8500000000001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1016.61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1016.3900000000001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1016.62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1069.4000000000001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1070.0899999999999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1067.6599999999999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1016.0000000000001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984.83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1024.98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1006.36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1656.96</v>
      </c>
    </row>
    <row r="69" spans="1:25" x14ac:dyDescent="0.2">
      <c r="A69" s="77">
        <f t="shared" si="1"/>
        <v>43269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965.18000000000006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946.07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945.86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964.71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1055.81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1020.2300000000001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1075.6699999999998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952.15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1061.93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939.31000000000006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939.6400000000001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939.5200000000001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940.2600000000001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940.48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940.74000000000012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940.43000000000006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941.63000000000011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940.58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939.56000000000006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937.76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979.2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982.98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996.6400000000001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1338.75</v>
      </c>
    </row>
    <row r="70" spans="1:25" x14ac:dyDescent="0.2">
      <c r="A70" s="77">
        <f t="shared" si="1"/>
        <v>43270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932.84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942.71000000000015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943.04000000000008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963.33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1054.56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1018.07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1072.5899999999999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949.25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1057.03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935.7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935.81000000000006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935.2700000000001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936.69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937.03000000000009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936.99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937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936.74000000000012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935.67000000000007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935.62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932.11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971.54000000000008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978.24000000000012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984.86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1322.8</v>
      </c>
    </row>
    <row r="71" spans="1:25" x14ac:dyDescent="0.2">
      <c r="A71" s="77">
        <f t="shared" si="1"/>
        <v>43271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941.7700000000001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925.44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939.82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959.34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1014.3100000000001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1014.3900000000001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983.26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941.18000000000006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952.53000000000009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962.80000000000007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980.7600000000001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1003.62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988.88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994.84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989.48000000000013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995.59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993.63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932.35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931.43000000000006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952.98000000000013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1050.5999999999999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1018.09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999.38000000000011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1338.6599999999999</v>
      </c>
    </row>
    <row r="72" spans="1:25" x14ac:dyDescent="0.2">
      <c r="A72" s="77">
        <f t="shared" si="1"/>
        <v>43272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944.90000000000009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923.54000000000008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940.52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959.56000000000006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1014.7700000000001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1015.9800000000001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985.81000000000006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938.03000000000009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958.2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964.66000000000008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982.0200000000001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1013.4000000000001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990.98000000000013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995.3900000000001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995.56000000000006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995.97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994.2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928.34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927.28000000000009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955.5100000000001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1050.23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1021.0500000000001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990.89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1324.1200000000001</v>
      </c>
    </row>
    <row r="73" spans="1:25" x14ac:dyDescent="0.2">
      <c r="A73" s="77">
        <f t="shared" si="1"/>
        <v>43273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939.24000000000012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940.74000000000012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939.83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958.83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1014.0500000000001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1013.9400000000002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981.96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939.41000000000008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1000.6400000000001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934.69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947.91000000000008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949.39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955.4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938.3900000000001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938.35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937.61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954.77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936.78000000000009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935.6400000000001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924.6400000000001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980.13000000000011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961.37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1078.03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1496.1</v>
      </c>
    </row>
    <row r="74" spans="1:25" x14ac:dyDescent="0.2">
      <c r="A74" s="77">
        <f t="shared" si="1"/>
        <v>43274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957.16000000000008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940.61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960.30000000000007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961.16000000000008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1017.36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1012.1600000000001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973.97000000000014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927.00000000000011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999.63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955.87000000000012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953.5100000000001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953.0100000000001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954.05000000000007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954.55000000000007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954.61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953.72000000000014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952.49000000000012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953.95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953.35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957.00000000000011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983.74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993.81000000000006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1084.1599999999999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1508.67</v>
      </c>
    </row>
    <row r="75" spans="1:25" x14ac:dyDescent="0.2">
      <c r="A75" s="77">
        <f t="shared" si="1"/>
        <v>43275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941.04000000000008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946.33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965.97000000000014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987.12000000000012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1057.26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1055.8499999999999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1071.51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984.35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1258.4399999999998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1060.49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1006.6000000000001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1006.6700000000001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1006.0600000000001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1006.0400000000001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1005.9200000000001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1006.2800000000001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1005.2500000000001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957.28000000000009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957.2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958.75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955.62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978.38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1089.53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1501.06</v>
      </c>
    </row>
    <row r="76" spans="1:25" x14ac:dyDescent="0.2">
      <c r="A76" s="77">
        <f t="shared" si="1"/>
        <v>43276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942.75000000000011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946.59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964.29000000000008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1017.4700000000001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1014.5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1015.11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1004.1800000000001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933.74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1003.4000000000001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936.15000000000009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968.22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980.8900000000001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969.81000000000006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993.36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997.12000000000012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1000.9300000000001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992.08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943.94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955.29000000000008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957.28000000000009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981.99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994.35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997.0100000000001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1493.67</v>
      </c>
    </row>
    <row r="77" spans="1:25" x14ac:dyDescent="0.2">
      <c r="A77" s="77">
        <f t="shared" si="1"/>
        <v>43277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920.55000000000007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940.33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960.79000000000008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1013.09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1013.07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1014.1500000000001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996.47000000000014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922.71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1000.7600000000001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936.03000000000009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970.95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969.47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962.98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987.61000000000013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987.55000000000007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988.06000000000006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987.33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945.6400000000001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953.32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956.56000000000006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985.05000000000007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991.32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992.95000000000016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1494.25</v>
      </c>
    </row>
    <row r="78" spans="1:25" x14ac:dyDescent="0.2">
      <c r="A78" s="77">
        <f t="shared" si="1"/>
        <v>43278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937.45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920.98000000000013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960.09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1003.2700000000001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1015.4000000000001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1012.6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994.24000000000012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953.74000000000012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1005.12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1002.88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1093.6999999999998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1119.19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1098.0999999999999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1116.21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1108.3899999999999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1109.0999999999999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1086.6599999999999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1043.93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1002.57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998.87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1171.69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1246.78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959.10000000000014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1242.1599999999999</v>
      </c>
    </row>
    <row r="79" spans="1:25" x14ac:dyDescent="0.2">
      <c r="A79" s="77">
        <f t="shared" si="1"/>
        <v>43279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940.97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926.42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965.25000000000011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1007.2700000000001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1018.98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1017.6300000000001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1004.22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969.59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1008.0500000000001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1006.96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1087.03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1113.5999999999999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1091.9099999999999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1107.74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1099.79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1090.9499999999998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1074.81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1028.8499999999999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1000.5000000000001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986.48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1130.8399999999999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1165.9199999999998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947.72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1235.3899999999999</v>
      </c>
    </row>
    <row r="80" spans="1:25" x14ac:dyDescent="0.2">
      <c r="A80" s="77">
        <f t="shared" si="1"/>
        <v>43280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947.32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925.35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936.25000000000011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964.59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985.56000000000006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1020.58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1005.9100000000001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980.87000000000012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945.61000000000013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1097.3899999999999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1175.17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1188.77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1198.1799999999998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1213.6399999999999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1226.8699999999999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1213.49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1190.98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1171.04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1121.1399999999999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1104.6099999999999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1268.05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1296.8999999999999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1194.3699999999999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1049.69</v>
      </c>
    </row>
    <row r="81" spans="1:27" x14ac:dyDescent="0.2">
      <c r="A81" s="77">
        <f t="shared" si="1"/>
        <v>43281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1008.0500000000001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950.35000000000014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931.25000000000011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925.45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968.16000000000008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937.81000000000006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922.46000000000015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957.7700000000001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959.31000000000006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1035.6799999999998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1127.18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1127.99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1133.1199999999999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1131.1299999999999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1124.1199999999999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1131.24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1130.47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1128.1799999999998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1103.45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1097.82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1276.1999999999998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1468.7099999999998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1132.4299999999998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1013.9</v>
      </c>
    </row>
    <row r="82" spans="1:27" hidden="1" x14ac:dyDescent="0.2">
      <c r="A82" s="77">
        <f t="shared" si="1"/>
        <v>43282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43.059999999999995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6.5" customHeight="1" x14ac:dyDescent="0.2">
      <c r="A89" s="77">
        <f t="shared" ref="A89:A117" si="2">A52</f>
        <v>43252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907.71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872.18000000000018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867.36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884.83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904.22000000000014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904.62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887.46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912.8900000000001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894.72000000000014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899.5100000000001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933.43000000000006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941.44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903.34000000000015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920.79000000000008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902.6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898.87000000000012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897.95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871.82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883.5100000000001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943.79000000000008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1046.57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1011.2900000000001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938.40000000000009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1205.33</v>
      </c>
      <c r="AA89" s="78"/>
    </row>
    <row r="90" spans="1:27" x14ac:dyDescent="0.2">
      <c r="A90" s="77">
        <f t="shared" si="2"/>
        <v>43253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939.24000000000012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885.55000000000007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874.43000000000006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866.67000000000007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888.96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889.3900000000001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867.1400000000001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912.22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927.33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900.47000000000014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900.32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892.07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893.15000000000009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892.62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892.05000000000007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891.6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891.34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883.38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883.0100000000001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916.94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998.00000000000011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961.13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937.7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1421.6</v>
      </c>
    </row>
    <row r="91" spans="1:27" x14ac:dyDescent="0.2">
      <c r="A91" s="77">
        <f t="shared" si="2"/>
        <v>43254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870.62000000000012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837.73000000000013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853.13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858.38000000000011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872.12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872.05000000000007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831.22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651.96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1050.0899999999999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900.39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900.22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900.87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900.61000000000013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900.56000000000006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900.88000000000011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899.65000000000009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898.65000000000009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898.2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898.7700000000001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898.93000000000006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972.84000000000015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973.1400000000001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939.45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1424.85</v>
      </c>
    </row>
    <row r="92" spans="1:27" x14ac:dyDescent="0.2">
      <c r="A92" s="77">
        <f t="shared" si="2"/>
        <v>43255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895.5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866.66000000000008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861.79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858.03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889.74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891.21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884.78000000000009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955.94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905.55000000000007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914.08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971.67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971.36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923.59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943.8900000000001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915.1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915.11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914.97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884.48000000000013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890.86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941.87000000000012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1039.17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983.82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942.43000000000006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1256.46</v>
      </c>
    </row>
    <row r="93" spans="1:27" x14ac:dyDescent="0.2">
      <c r="A93" s="77">
        <f t="shared" si="2"/>
        <v>43256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892.21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865.7700000000001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857.24000000000012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830.2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875.50000000000011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891.57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885.14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952.07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904.06000000000006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913.61000000000013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969.40000000000009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969.42000000000007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923.23000000000013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943.71000000000015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915.05000000000007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914.68000000000006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914.66000000000008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883.8900000000001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893.17000000000007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940.92000000000007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1071.8899999999999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983.07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945.50000000000011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1261.3599999999999</v>
      </c>
    </row>
    <row r="94" spans="1:27" x14ac:dyDescent="0.2">
      <c r="A94" s="77">
        <f t="shared" si="2"/>
        <v>43257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884.29000000000008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856.19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858.7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857.40000000000009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891.10000000000014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891.69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885.53000000000009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940.62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907.94000000000017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910.83000000000015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970.24000000000012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968.32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919.78000000000009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941.80000000000007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913.27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911.69000000000017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911.30000000000007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881.92000000000007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890.91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936.37000000000012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1009.16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974.16000000000008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909.55000000000007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1127.3799999999999</v>
      </c>
    </row>
    <row r="95" spans="1:27" x14ac:dyDescent="0.2">
      <c r="A95" s="77">
        <f t="shared" si="2"/>
        <v>43258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898.00000000000011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871.11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860.30000000000007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858.49000000000012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929.31000000000006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930.84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911.31000000000006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905.30000000000007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918.12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884.78000000000009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926.99000000000012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924.47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892.07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886.82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886.67000000000007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886.69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885.55000000000007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918.79000000000008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919.23000000000013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913.99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964.07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949.42000000000007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975.18000000000006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1176.32</v>
      </c>
    </row>
    <row r="96" spans="1:27" x14ac:dyDescent="0.2">
      <c r="A96" s="77">
        <f t="shared" si="2"/>
        <v>43259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891.53000000000009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867.23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864.33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878.7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908.04000000000008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907.93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927.42000000000007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905.15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900.53000000000009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895.55000000000007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934.55000000000007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931.69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901.57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896.36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897.07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897.35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896.28000000000009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876.89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876.68000000000006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916.47000000000014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971.55000000000007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957.08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939.19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1200.58</v>
      </c>
    </row>
    <row r="97" spans="1:25" x14ac:dyDescent="0.2">
      <c r="A97" s="77">
        <f t="shared" si="2"/>
        <v>43260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893.2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868.07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882.24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890.7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909.2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909.38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930.23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914.7600000000001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902.21000000000015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895.87000000000012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915.27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930.56000000000006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887.12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886.18000000000006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886.19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886.6400000000001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885.91000000000008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897.16000000000008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903.86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905.63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953.78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948.36000000000013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948.3900000000001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1269.7999999999997</v>
      </c>
    </row>
    <row r="98" spans="1:25" x14ac:dyDescent="0.2">
      <c r="A98" s="77">
        <f t="shared" si="2"/>
        <v>43261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896.26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871.22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887.49000000000012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914.21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914.54000000000008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913.7600000000001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931.71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873.69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901.99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906.81000000000006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906.49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904.88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904.76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903.88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903.85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904.23000000000013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903.02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903.38000000000011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902.75000000000011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905.38000000000011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890.58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918.25000000000011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948.6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1267.5999999999999</v>
      </c>
    </row>
    <row r="99" spans="1:25" x14ac:dyDescent="0.2">
      <c r="A99" s="77">
        <f t="shared" si="2"/>
        <v>43262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884.04000000000008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870.07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897.65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896.84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916.44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916.06000000000006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931.78000000000009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872.42000000000007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903.48000000000013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907.76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908.53000000000009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906.21000000000015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905.07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904.40000000000009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903.86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903.86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903.47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894.5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904.45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906.78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887.68000000000006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905.57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949.66000000000008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1430.7499999999998</v>
      </c>
    </row>
    <row r="100" spans="1:25" x14ac:dyDescent="0.2">
      <c r="A100" s="77">
        <f t="shared" si="2"/>
        <v>43263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874.2600000000001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866.1400000000001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894.0200000000001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894.15000000000009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909.93000000000006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909.72000000000014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898.5200000000001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846.33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901.5100000000001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902.61000000000013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904.02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903.88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902.11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902.2700000000001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901.7600000000001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901.7600000000001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901.03000000000009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894.7600000000001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901.78000000000009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902.88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881.42000000000007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904.33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943.45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1426.06</v>
      </c>
    </row>
    <row r="101" spans="1:25" x14ac:dyDescent="0.2">
      <c r="A101" s="77">
        <f t="shared" si="2"/>
        <v>43264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877.6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871.05000000000007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898.06000000000006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896.93000000000006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915.71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916.03000000000009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939.1400000000001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901.58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908.64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886.91000000000008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925.15000000000009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922.67000000000007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903.17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907.51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909.36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907.86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906.7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891.04000000000008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890.04000000000008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908.81000000000006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911.48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926.08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957.75000000000011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1212.6600000000001</v>
      </c>
    </row>
    <row r="102" spans="1:25" x14ac:dyDescent="0.2">
      <c r="A102" s="77">
        <f t="shared" si="2"/>
        <v>43265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879.83000000000015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870.47000000000014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896.41000000000008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894.62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914.83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913.61000000000013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939.36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901.72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909.96000000000015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887.57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925.22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918.11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903.57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904.15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909.2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904.55000000000007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904.58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891.69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888.1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904.85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923.57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934.99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958.37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1230.1099999999999</v>
      </c>
    </row>
    <row r="103" spans="1:25" x14ac:dyDescent="0.2">
      <c r="A103" s="77">
        <f t="shared" si="2"/>
        <v>43266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883.46000000000015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872.5200000000001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898.44000000000017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896.79000000000008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915.5200000000001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916.75000000000011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940.15000000000009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901.32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915.42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892.83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941.09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936.5100000000001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885.1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894.52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893.87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920.69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926.84000000000015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904.28000000000009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899.38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918.80000000000007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937.19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978.81000000000006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969.24000000000012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1238.55</v>
      </c>
    </row>
    <row r="104" spans="1:25" x14ac:dyDescent="0.2">
      <c r="A104" s="77">
        <f t="shared" si="2"/>
        <v>43267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910.24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875.48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901.12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900.72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972.79000000000008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971.52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1025.1099999999999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909.62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1071.78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920.49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928.99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927.8900000000001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926.95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926.56000000000006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926.51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927.16000000000008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925.66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920.77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920.57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922.84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941.57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968.32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979.16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1541.28</v>
      </c>
    </row>
    <row r="105" spans="1:25" x14ac:dyDescent="0.2">
      <c r="A105" s="77">
        <f t="shared" si="2"/>
        <v>43268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914.06000000000006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924.10000000000014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921.67000000000007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921.32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974.28000000000009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973.70000000000016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1034.1400000000001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946.08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1128.49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960.37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959.99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960.57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959.58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959.35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959.1400000000001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959.36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1009.0400000000001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1009.69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1007.4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958.7700000000001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929.44000000000017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967.23000000000013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949.71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1562.05</v>
      </c>
    </row>
    <row r="106" spans="1:25" x14ac:dyDescent="0.2">
      <c r="A106" s="77">
        <f t="shared" si="2"/>
        <v>43269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910.94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892.96000000000015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892.76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910.51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996.25000000000011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962.7600000000001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1014.93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898.68000000000006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1002.0000000000001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886.60000000000014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886.91000000000008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886.80000000000007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887.49000000000012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887.7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887.94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887.65000000000009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888.78000000000009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887.79000000000008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886.83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885.14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924.1400000000001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927.7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940.56000000000006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1262.54</v>
      </c>
    </row>
    <row r="107" spans="1:25" x14ac:dyDescent="0.2">
      <c r="A107" s="77">
        <f t="shared" si="2"/>
        <v>43270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880.51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889.80000000000007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890.11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909.2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995.07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960.72000000000014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1012.0400000000001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895.96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997.40000000000009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883.2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883.30000000000007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882.80000000000007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884.13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884.46000000000015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884.41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884.42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884.18000000000006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883.18000000000006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883.13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879.82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916.93000000000006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923.24000000000012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929.47000000000014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1247.54</v>
      </c>
    </row>
    <row r="108" spans="1:25" x14ac:dyDescent="0.2">
      <c r="A108" s="77">
        <f t="shared" si="2"/>
        <v>43271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888.91000000000008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873.54000000000008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887.08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905.45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957.18000000000006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957.2600000000001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927.96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888.36000000000013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899.04000000000008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908.71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925.61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947.12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933.2600000000001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938.86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933.82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939.57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937.72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880.05000000000007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879.18000000000006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899.47000000000014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991.34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960.75000000000011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943.13000000000011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1262.46</v>
      </c>
    </row>
    <row r="109" spans="1:25" x14ac:dyDescent="0.2">
      <c r="A109" s="77">
        <f t="shared" si="2"/>
        <v>43272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891.86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871.75000000000011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887.73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905.66000000000008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957.62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958.7600000000001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930.36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885.39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904.38000000000011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910.46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926.80000000000007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956.33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935.23000000000013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939.38000000000011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939.54000000000008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939.92000000000007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938.2600000000001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876.28000000000009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875.2700000000001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901.84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991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963.53000000000009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935.15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1248.78</v>
      </c>
    </row>
    <row r="110" spans="1:25" x14ac:dyDescent="0.2">
      <c r="A110" s="77">
        <f t="shared" si="2"/>
        <v>43273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886.53000000000009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887.94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887.09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904.97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956.94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956.84000000000015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926.74000000000012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886.69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944.32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882.25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894.69000000000017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896.09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901.74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885.74000000000012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885.69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901.15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884.21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883.1400000000001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872.79000000000008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925.0200000000001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907.36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1017.1600000000001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1410.64</v>
      </c>
    </row>
    <row r="111" spans="1:25" x14ac:dyDescent="0.2">
      <c r="A111" s="77">
        <f t="shared" si="2"/>
        <v>43274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903.40000000000009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887.83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906.35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907.16000000000008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960.06000000000006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955.16000000000008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919.22000000000014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875.0100000000001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943.37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902.19000000000017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899.96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899.49000000000012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900.47000000000014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900.94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901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900.16000000000008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899.00000000000011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900.38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899.81000000000006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903.25000000000011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928.41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937.89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1022.9300000000001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1422.48</v>
      </c>
    </row>
    <row r="112" spans="1:25" x14ac:dyDescent="0.2">
      <c r="A112" s="77">
        <f t="shared" si="2"/>
        <v>43275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888.23000000000013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893.2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911.69000000000017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931.59000000000015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997.61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996.28000000000009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1011.02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928.99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1186.96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1000.65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949.93000000000006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950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949.42000000000007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949.41000000000008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949.29000000000008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949.63000000000011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948.66000000000008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903.5100000000001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903.43000000000006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904.9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901.95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923.37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1027.98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1415.31</v>
      </c>
    </row>
    <row r="113" spans="1:27" x14ac:dyDescent="0.2">
      <c r="A113" s="77">
        <f t="shared" si="2"/>
        <v>43276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889.83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893.45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910.11000000000013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960.16000000000008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957.37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957.94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947.65000000000009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881.35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946.92000000000007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883.63000000000011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913.81000000000006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925.73000000000013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915.31000000000006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937.47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941.0100000000001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944.60000000000014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936.2700000000001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890.95000000000016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901.63000000000011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903.5100000000001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926.7700000000001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938.40000000000009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940.90000000000009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1408.35</v>
      </c>
    </row>
    <row r="114" spans="1:27" x14ac:dyDescent="0.2">
      <c r="A114" s="77">
        <f t="shared" si="2"/>
        <v>43277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868.94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887.56000000000006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906.81000000000006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956.04000000000008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956.0200000000001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957.03000000000009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940.40000000000009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870.97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944.43000000000006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883.5100000000001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916.38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914.98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908.88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932.06000000000006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932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932.48000000000013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931.79000000000008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892.56000000000006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899.79000000000008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902.83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929.65000000000009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935.55000000000007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937.09000000000015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1408.9</v>
      </c>
    </row>
    <row r="115" spans="1:27" x14ac:dyDescent="0.2">
      <c r="A115" s="77">
        <f t="shared" si="2"/>
        <v>43278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884.85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869.34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906.16000000000008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946.80000000000007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958.21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955.58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938.30000000000007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900.18000000000006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948.54000000000008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946.43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1031.9100000000001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1055.9000000000001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1036.05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1053.0999999999999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1045.74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1046.4100000000001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1025.28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985.07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946.14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942.66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1105.31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1175.99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905.22000000000014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1171.6399999999999</v>
      </c>
    </row>
    <row r="116" spans="1:27" x14ac:dyDescent="0.2">
      <c r="A116" s="77">
        <f t="shared" si="2"/>
        <v>43279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888.16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874.47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911.0100000000001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950.56000000000006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961.58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960.31000000000006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947.69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915.1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951.30000000000007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950.2700000000001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1025.6300000000001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1050.6399999999999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1030.22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1045.1300000000001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1037.6400000000001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1029.32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1014.1300000000001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970.88000000000011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944.19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930.99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1066.8599999999999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1099.8799999999999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894.52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1165.27</v>
      </c>
    </row>
    <row r="117" spans="1:27" x14ac:dyDescent="0.2">
      <c r="A117" s="77">
        <f t="shared" si="2"/>
        <v>43280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894.1400000000001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873.46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883.72000000000014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910.39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930.13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963.09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949.28000000000009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925.71000000000015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892.53000000000009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1035.3799999999999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1108.5899999999999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1121.3800000000001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1130.24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1144.79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1157.25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1144.6499999999999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1123.47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1104.7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1057.74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1042.1699999999998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1196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1223.1599999999999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1126.6599999999999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990.49000000000012</v>
      </c>
    </row>
    <row r="118" spans="1:27" x14ac:dyDescent="0.2">
      <c r="A118" s="77">
        <f t="shared" ref="A118:A119" si="3">A81</f>
        <v>43281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951.30000000000007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896.99000000000012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879.0100000000001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873.55000000000007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913.75000000000011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885.18000000000006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870.74000000000012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903.98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905.42000000000007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977.30000000000007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1063.42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1064.1799999999998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1069.01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1067.1399999999999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1060.54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1067.24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1066.51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1064.3599999999999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1041.0899999999999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1035.78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1203.6699999999998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1384.87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1068.3599999999999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956.80000000000007</v>
      </c>
    </row>
    <row r="119" spans="1:27" hidden="1" x14ac:dyDescent="0.2">
      <c r="A119" s="77">
        <f t="shared" si="3"/>
        <v>43282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43.059999999999995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5.75" customHeight="1" x14ac:dyDescent="0.2">
      <c r="A126" s="77">
        <f t="shared" ref="A126:A154" si="4">A89</f>
        <v>43252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859.95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826.38000000000011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821.82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838.33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856.65000000000009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857.03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840.81000000000006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864.84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847.68000000000006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852.2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884.24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891.81000000000006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855.82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872.30000000000007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855.12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851.59000000000015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850.73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826.04000000000008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837.08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894.03000000000009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991.13000000000011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957.80000000000007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888.94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1141.1299999999999</v>
      </c>
      <c r="AA126" s="78"/>
    </row>
    <row r="127" spans="1:27" x14ac:dyDescent="0.2">
      <c r="A127" s="77">
        <f t="shared" si="4"/>
        <v>43253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889.74000000000012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839.01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828.5100000000001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821.17000000000007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842.23000000000013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842.6400000000001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821.62000000000012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864.21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878.48000000000013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853.10000000000014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852.96000000000015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845.17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846.19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845.69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845.15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844.72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844.48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836.96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836.61000000000013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868.67000000000007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945.25000000000011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910.41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888.28000000000009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1345.45</v>
      </c>
    </row>
    <row r="128" spans="1:27" x14ac:dyDescent="0.2">
      <c r="A128" s="77">
        <f t="shared" si="4"/>
        <v>43254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824.91000000000008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793.83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808.39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813.34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826.33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826.2600000000001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787.68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618.32000000000005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994.46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853.03000000000009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852.87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853.49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853.24000000000012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853.19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853.50000000000011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852.33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851.38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850.96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851.50000000000011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851.66000000000008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921.48000000000013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921.7600000000001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889.93000000000006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1348.52</v>
      </c>
    </row>
    <row r="129" spans="1:25" x14ac:dyDescent="0.2">
      <c r="A129" s="77">
        <f t="shared" si="4"/>
        <v>43255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848.41000000000008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821.16000000000008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816.56000000000006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813.01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842.97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844.35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838.28000000000009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905.51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857.90000000000009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865.97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920.38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920.08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874.95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894.13000000000011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866.93000000000006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866.94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866.81000000000006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838.00000000000011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844.03000000000009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892.22000000000014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984.15000000000009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931.85000000000014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892.75000000000011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1189.4299999999998</v>
      </c>
    </row>
    <row r="130" spans="1:25" x14ac:dyDescent="0.2">
      <c r="A130" s="77">
        <f t="shared" si="4"/>
        <v>43256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845.30000000000007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820.32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812.2700000000001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786.72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829.5200000000001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844.7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838.62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901.86000000000013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856.49000000000012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865.5200000000001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918.23000000000013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918.25000000000011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874.61000000000013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893.96000000000015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866.88000000000011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866.53000000000009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866.5100000000001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837.44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846.21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891.32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1015.0600000000001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931.14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895.6400000000001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1194.06</v>
      </c>
    </row>
    <row r="131" spans="1:25" x14ac:dyDescent="0.2">
      <c r="A131" s="77">
        <f t="shared" si="4"/>
        <v>43257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837.82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811.2700000000001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813.6400000000001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812.42000000000007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844.25000000000011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844.81000000000006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838.99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891.03000000000009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860.17000000000007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862.8900000000001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919.0200000000001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917.2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871.35000000000014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892.16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865.2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863.71000000000015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863.34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835.58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844.07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887.0200000000001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955.79000000000008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922.73000000000013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861.68000000000006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1067.48</v>
      </c>
    </row>
    <row r="132" spans="1:25" x14ac:dyDescent="0.2">
      <c r="A132" s="77">
        <f t="shared" si="4"/>
        <v>43258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850.7700000000001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825.37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815.15000000000009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813.44000000000017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880.35000000000014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881.80000000000007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863.35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857.67000000000007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869.78000000000009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838.28000000000009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878.16000000000008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875.78000000000009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845.17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840.21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840.07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840.09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839.01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870.41000000000008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870.83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865.88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913.19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899.35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923.69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1113.72</v>
      </c>
    </row>
    <row r="133" spans="1:25" x14ac:dyDescent="0.2">
      <c r="A133" s="77">
        <f t="shared" si="4"/>
        <v>43259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844.66000000000008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821.7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818.96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832.54000000000008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860.25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860.16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878.57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857.53000000000009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853.16000000000008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848.46000000000015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885.30000000000007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882.6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854.14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849.22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849.89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850.16000000000008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849.15000000000009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830.83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830.63000000000011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868.22000000000014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920.2600000000001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906.59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889.68000000000006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1136.6399999999999</v>
      </c>
    </row>
    <row r="134" spans="1:25" x14ac:dyDescent="0.2">
      <c r="A134" s="77">
        <f t="shared" si="4"/>
        <v>43260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846.24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822.50000000000011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835.88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843.87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861.36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861.52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881.22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866.61000000000013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854.75000000000011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848.7600000000001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867.09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881.53000000000009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840.49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839.60000000000014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839.61000000000013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840.04000000000008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839.35000000000014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849.98000000000013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856.31000000000006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857.98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903.47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898.35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898.38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1202.0299999999997</v>
      </c>
    </row>
    <row r="135" spans="1:25" x14ac:dyDescent="0.2">
      <c r="A135" s="77">
        <f t="shared" si="4"/>
        <v>43261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849.13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825.48000000000013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840.84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866.09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866.4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865.66000000000008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882.62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827.81000000000006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854.54000000000008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859.10000000000014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858.79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857.2700000000001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857.16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856.33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856.30000000000007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856.66000000000008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855.51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855.85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855.2600000000001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857.75000000000011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843.7600000000001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869.90000000000009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898.58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1199.95</v>
      </c>
    </row>
    <row r="136" spans="1:25" x14ac:dyDescent="0.2">
      <c r="A136" s="77">
        <f t="shared" si="4"/>
        <v>43262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837.58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824.3900000000001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850.45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849.67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868.19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867.83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882.69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826.61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855.95000000000016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859.99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860.72000000000014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858.53000000000009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857.45000000000016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856.82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856.31000000000006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856.31000000000006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855.93999999999994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847.47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856.87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859.07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841.0200000000001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857.92000000000007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899.58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1354.09</v>
      </c>
    </row>
    <row r="137" spans="1:25" x14ac:dyDescent="0.2">
      <c r="A137" s="77">
        <f t="shared" si="4"/>
        <v>43263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828.34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820.67000000000007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847.0100000000001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847.13000000000011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862.04000000000008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861.85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851.2600000000001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801.95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854.09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855.13000000000011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856.46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856.33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854.65000000000009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854.81000000000006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854.33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854.33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853.6400000000001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847.71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854.35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855.38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835.11000000000013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856.76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893.72000000000014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1349.6599999999999</v>
      </c>
    </row>
    <row r="138" spans="1:25" x14ac:dyDescent="0.2">
      <c r="A138" s="77">
        <f t="shared" si="4"/>
        <v>43264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831.5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825.31000000000006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850.83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849.7600000000001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867.5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867.81000000000006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889.6400000000001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854.15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860.82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840.30000000000007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876.42000000000007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874.07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855.66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859.75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861.51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860.09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858.99000000000012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844.2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843.25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860.98000000000013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863.50000000000011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877.30000000000007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907.22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1148.05</v>
      </c>
    </row>
    <row r="139" spans="1:25" x14ac:dyDescent="0.2">
      <c r="A139" s="77">
        <f t="shared" si="4"/>
        <v>43265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833.61000000000013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824.7700000000001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849.2700000000001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847.58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866.67000000000007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865.5200000000001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889.85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854.28000000000009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862.07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840.92000000000007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876.48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869.7700000000001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856.04000000000008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856.58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861.36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856.96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856.98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844.81000000000006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841.42000000000007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857.25000000000011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874.93000000000006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885.72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907.81000000000006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1164.54</v>
      </c>
    </row>
    <row r="140" spans="1:25" x14ac:dyDescent="0.2">
      <c r="A140" s="77">
        <f t="shared" si="4"/>
        <v>43266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837.04000000000008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826.7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851.19000000000017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849.63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867.33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868.48000000000013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890.6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853.91000000000008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867.23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845.8900000000001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891.48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887.15000000000009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838.59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847.48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846.87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872.21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878.0200000000001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856.7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852.08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870.42000000000007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887.80000000000007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927.12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918.08000000000015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1172.51</v>
      </c>
    </row>
    <row r="141" spans="1:25" x14ac:dyDescent="0.2">
      <c r="A141" s="77">
        <f t="shared" si="4"/>
        <v>43267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862.34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829.5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853.72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853.34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921.43000000000006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920.23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970.86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861.75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1014.9500000000002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872.02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880.05000000000007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879.0100000000001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878.12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877.7600000000001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877.7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878.33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876.91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872.29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872.09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874.24000000000012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891.94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917.2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927.45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1458.52</v>
      </c>
    </row>
    <row r="142" spans="1:25" x14ac:dyDescent="0.2">
      <c r="A142" s="77">
        <f t="shared" si="4"/>
        <v>43268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865.94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875.43000000000018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873.1400000000001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872.80000000000007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922.84000000000015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922.29000000000008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979.3900000000001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896.2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1068.53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909.69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909.33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909.89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908.95000000000016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908.73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908.54000000000008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908.75000000000011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955.68000000000006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956.29000000000008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954.13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908.19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880.47000000000014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916.18000000000006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899.62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1478.13</v>
      </c>
    </row>
    <row r="143" spans="1:25" x14ac:dyDescent="0.2">
      <c r="A143" s="77">
        <f t="shared" si="4"/>
        <v>43269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846.0100000000001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845.82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862.59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943.59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911.95000000000016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961.25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851.42000000000007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949.03000000000009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840.00000000000011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840.30000000000007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840.19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840.84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841.04000000000008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841.2700000000001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841.00000000000011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842.06000000000006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841.13000000000011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840.22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838.62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875.47000000000014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878.83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890.98000000000013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1195.1799999999998</v>
      </c>
    </row>
    <row r="144" spans="1:25" x14ac:dyDescent="0.2">
      <c r="A144" s="77">
        <f t="shared" si="4"/>
        <v>43270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834.25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843.0200000000001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843.32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861.36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942.48000000000013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910.03000000000009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958.51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848.84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944.68000000000006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836.79000000000008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836.8900000000001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836.41000000000008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837.67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837.98000000000013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837.93000000000006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837.94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837.72000000000014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836.7700000000001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836.72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833.6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868.66000000000008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874.62000000000012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880.5100000000001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1181</v>
      </c>
    </row>
    <row r="145" spans="1:25" x14ac:dyDescent="0.2">
      <c r="A145" s="77">
        <f t="shared" si="4"/>
        <v>43271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842.18000000000018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827.67000000000007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840.45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857.81000000000006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906.69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906.7600000000001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879.08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841.66000000000008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851.75000000000011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860.8900000000001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876.85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897.18000000000006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884.08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889.38000000000011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884.61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890.04000000000008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888.30000000000007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833.81000000000006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833.00000000000011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852.16000000000008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938.96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910.05000000000007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893.41000000000008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1195.0999999999999</v>
      </c>
    </row>
    <row r="146" spans="1:25" x14ac:dyDescent="0.2">
      <c r="A146" s="77">
        <f t="shared" si="4"/>
        <v>43272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844.97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825.98000000000013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841.07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858.0100000000001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907.1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908.18000000000006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881.34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838.86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856.80000000000007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862.54000000000008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877.98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905.88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885.94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889.87000000000012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890.0200000000001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890.38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888.81000000000006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830.25000000000011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829.30000000000007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854.4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938.63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912.68000000000006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885.87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1182.18</v>
      </c>
    </row>
    <row r="147" spans="1:25" x14ac:dyDescent="0.2">
      <c r="A147" s="77">
        <f t="shared" si="4"/>
        <v>43273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839.94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841.2700000000001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840.46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857.36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906.46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906.36000000000013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877.92000000000007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840.09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894.53000000000009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835.89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847.6400000000001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848.96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854.30000000000007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839.19000000000017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839.14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838.49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853.75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837.75000000000011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836.73000000000013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826.96000000000015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876.30000000000007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859.61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963.35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1335.09</v>
      </c>
    </row>
    <row r="148" spans="1:25" x14ac:dyDescent="0.2">
      <c r="A148" s="77">
        <f t="shared" si="4"/>
        <v>43274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855.87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841.16000000000008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858.66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859.43000000000006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909.40000000000009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904.78000000000009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870.82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829.05000000000007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893.64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854.73000000000013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852.63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852.18000000000006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853.10000000000014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853.55000000000007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853.61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852.81000000000006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851.72000000000014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853.0200000000001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852.48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855.73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879.5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888.46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968.80000000000007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1346.28</v>
      </c>
    </row>
    <row r="149" spans="1:25" x14ac:dyDescent="0.2">
      <c r="A149" s="77">
        <f t="shared" si="4"/>
        <v>43275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841.54000000000008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846.24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863.71000000000015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882.5100000000001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944.88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943.62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957.55000000000007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880.05000000000007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1123.77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947.75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899.83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899.90000000000009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899.35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899.34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899.23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899.55000000000007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898.63000000000011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855.98000000000013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855.91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857.29000000000008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854.50000000000011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874.74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973.57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1339.51</v>
      </c>
    </row>
    <row r="150" spans="1:25" x14ac:dyDescent="0.2">
      <c r="A150" s="77">
        <f t="shared" si="4"/>
        <v>43276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843.06000000000006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846.48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862.22000000000014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909.50000000000011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906.86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907.4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897.68000000000006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835.04000000000008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896.99000000000012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837.19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865.7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876.97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867.12000000000012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888.06000000000006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891.40000000000009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894.79000000000008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886.93000000000006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844.11000000000013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854.21000000000015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855.98000000000013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877.96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888.94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891.31000000000006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1332.93</v>
      </c>
    </row>
    <row r="151" spans="1:25" x14ac:dyDescent="0.2">
      <c r="A151" s="77">
        <f t="shared" si="4"/>
        <v>43277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823.32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840.91000000000008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859.10000000000014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905.61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905.58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906.54000000000008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890.83000000000015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825.24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894.6400000000001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837.08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868.13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866.82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861.05000000000007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882.95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882.89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883.35000000000014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882.7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845.63000000000011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852.46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855.34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880.67000000000007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886.25000000000011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887.70000000000016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1333.45</v>
      </c>
    </row>
    <row r="152" spans="1:25" x14ac:dyDescent="0.2">
      <c r="A152" s="77">
        <f t="shared" si="4"/>
        <v>43278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838.35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823.7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858.48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896.88000000000011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907.66000000000008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905.17000000000007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888.84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852.83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898.5200000000001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896.53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977.28000000000009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999.95000000000016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981.19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997.30000000000007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990.35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990.98000000000013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971.0200000000001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933.03000000000009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896.26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892.96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1046.6299999999999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1113.3999999999999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857.60000000000014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1109.29</v>
      </c>
    </row>
    <row r="153" spans="1:25" x14ac:dyDescent="0.2">
      <c r="A153" s="77">
        <f t="shared" si="4"/>
        <v>43279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841.48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828.54000000000008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863.07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900.43000000000006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910.84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909.6400000000001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897.72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866.93000000000006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901.13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900.16000000000008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971.35000000000014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994.98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975.69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989.7700000000001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982.7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974.84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960.48000000000013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919.62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894.41000000000008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881.94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1010.3000000000001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1041.5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847.48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1103.28</v>
      </c>
    </row>
    <row r="154" spans="1:25" x14ac:dyDescent="0.2">
      <c r="A154" s="77">
        <f t="shared" si="4"/>
        <v>43280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847.12000000000012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827.59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837.28000000000009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862.48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881.13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912.2700000000001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899.22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876.95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845.61000000000013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980.56000000000006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1049.73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1061.81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1070.19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1083.9299999999998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1095.6999999999998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1083.8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1063.79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1046.05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1001.6800000000001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986.98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1132.31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1157.9699999999998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1066.8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938.15000000000009</v>
      </c>
    </row>
    <row r="155" spans="1:25" x14ac:dyDescent="0.2">
      <c r="A155" s="77">
        <f t="shared" ref="A155:A156" si="5">A118</f>
        <v>43281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901.13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849.81000000000006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832.83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827.68000000000006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865.65000000000009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838.66000000000008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825.0200000000001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856.42000000000007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857.78000000000009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925.68999999999994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1007.0600000000001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1007.7800000000001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1012.33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1010.57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1004.33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1010.6600000000001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1009.98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1007.94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985.96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980.94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1139.56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1310.7399999999998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1011.72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906.33</v>
      </c>
    </row>
    <row r="156" spans="1:25" hidden="1" x14ac:dyDescent="0.2">
      <c r="A156" s="77">
        <f t="shared" si="5"/>
        <v>43282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43.059999999999995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43252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996.50000000000011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958.13000000000011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952.92000000000007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971.78000000000009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992.72000000000014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993.16000000000008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974.62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1002.0900000000001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982.47000000000014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987.6400000000001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1024.26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1032.9100000000001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991.7700000000001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1010.6100000000001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990.98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986.94000000000017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985.96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957.74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970.36000000000013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1035.45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1146.42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1108.3300000000002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1029.6300000000001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1317.8400000000001</v>
      </c>
      <c r="AA164" s="78"/>
    </row>
    <row r="165" spans="1:27" x14ac:dyDescent="0.2">
      <c r="A165" s="77">
        <f>A164+1</f>
        <v>43253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1030.5400000000002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972.57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960.56000000000006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952.18000000000006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976.24000000000012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976.71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952.69000000000017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1001.3700000000001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1017.6700000000001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988.67000000000007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988.5100000000001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979.6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980.78000000000009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980.2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979.58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979.09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978.82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970.23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969.83000000000015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1006.46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1093.98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1054.17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1028.8700000000001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1551.3500000000001</v>
      </c>
    </row>
    <row r="166" spans="1:27" x14ac:dyDescent="0.2">
      <c r="A166" s="77">
        <f t="shared" ref="A166:A194" si="6">A165+1</f>
        <v>43254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956.45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920.94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937.56000000000006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943.23000000000013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958.07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957.99000000000012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913.90000000000009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720.35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1150.22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988.59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988.40000000000009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989.11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988.82000000000016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988.77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989.12000000000012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987.79000000000008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986.7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986.22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986.84000000000015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987.0200000000001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1066.8100000000002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1067.1300000000001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1030.76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1554.8600000000001</v>
      </c>
    </row>
    <row r="167" spans="1:27" x14ac:dyDescent="0.2">
      <c r="A167" s="77">
        <f t="shared" si="6"/>
        <v>43255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983.30000000000007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952.16000000000008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946.91000000000008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942.85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977.09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978.67000000000007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971.73000000000013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1048.56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994.15000000000009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1003.3700000000001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1065.55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1065.22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1013.6400000000001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1035.5600000000002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1004.47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1004.48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1004.33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971.41000000000008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978.30000000000007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1033.3800000000001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1138.43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1078.67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1033.98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1373.05</v>
      </c>
    </row>
    <row r="168" spans="1:27" x14ac:dyDescent="0.2">
      <c r="A168" s="77">
        <f t="shared" si="6"/>
        <v>43256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979.75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951.2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942.00000000000011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912.80000000000007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961.72000000000014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979.07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972.12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1044.3900000000001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992.55000000000018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1002.8600000000001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1063.1000000000001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1063.1200000000001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1013.2500000000001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1035.3600000000001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1004.4200000000001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1004.0200000000001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1003.99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970.7700000000001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980.79000000000008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1032.3399999999999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1173.76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1077.8599999999999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1037.29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1378.3300000000002</v>
      </c>
    </row>
    <row r="169" spans="1:27" x14ac:dyDescent="0.2">
      <c r="A169" s="77">
        <f t="shared" si="6"/>
        <v>43257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971.21000000000015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940.87000000000012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943.57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942.17000000000007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978.56000000000017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979.19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972.54000000000008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1032.02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996.74000000000012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999.86000000000013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1064.01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1061.93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1009.5200000000001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1033.3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1002.5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1000.7900000000002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1000.3700000000001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968.6400000000001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978.35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1027.44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1106.02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1068.24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998.48000000000013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1233.68</v>
      </c>
    </row>
    <row r="170" spans="1:27" x14ac:dyDescent="0.2">
      <c r="A170" s="77">
        <f t="shared" si="6"/>
        <v>43258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986.0100000000001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956.97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945.30000000000007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943.34000000000015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1019.8100000000002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1021.47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1000.3800000000001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993.8900000000001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1007.73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971.73000000000013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1017.3100000000002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1014.58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979.6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973.94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973.78000000000009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973.80000000000007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972.57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1008.45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1008.9300000000001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1003.27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1057.3400000000001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1041.52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1069.3400000000001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1286.5100000000002</v>
      </c>
    </row>
    <row r="171" spans="1:27" x14ac:dyDescent="0.2">
      <c r="A171" s="77">
        <f t="shared" si="6"/>
        <v>43259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979.0200000000001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952.79000000000008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949.65000000000009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965.17000000000007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996.84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996.73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1017.7700000000001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993.73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988.74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983.37000000000012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1025.47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1022.3800000000001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989.86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984.24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985.00000000000011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985.31000000000006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984.15000000000009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963.21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962.99000000000012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1005.9500000000002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1065.42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1049.8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1030.48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1312.71</v>
      </c>
    </row>
    <row r="172" spans="1:27" x14ac:dyDescent="0.2">
      <c r="A172" s="77">
        <f t="shared" si="6"/>
        <v>43260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980.83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953.7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968.99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978.12000000000012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998.1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998.29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1020.8100000000001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1004.1100000000001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990.55000000000007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983.7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1004.6500000000001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1021.1600000000001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974.2600000000001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973.24000000000012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973.25000000000011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973.74000000000012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972.95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985.10000000000014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992.34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994.24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1046.23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1040.3800000000001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1040.42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1387.45</v>
      </c>
    </row>
    <row r="173" spans="1:27" x14ac:dyDescent="0.2">
      <c r="A173" s="77">
        <f t="shared" si="6"/>
        <v>43261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984.13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957.10000000000014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974.66000000000008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1003.5100000000001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1003.8700000000001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1003.0200000000001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1022.4000000000001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959.7600000000001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990.32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995.5200000000001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995.18000000000006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993.43000000000006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993.31000000000006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992.36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992.32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992.73000000000013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991.43000000000006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991.81000000000006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991.1400000000001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993.98000000000013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978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1007.8700000000001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1040.6400000000001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1385.0700000000002</v>
      </c>
    </row>
    <row r="174" spans="1:27" x14ac:dyDescent="0.2">
      <c r="A174" s="77">
        <f t="shared" si="6"/>
        <v>43262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970.94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955.85000000000014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985.63000000000011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984.75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1005.9100000000001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1005.5000000000001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1022.4800000000001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958.3900000000001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991.92000000000007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996.55000000000007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997.38000000000011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994.88000000000011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993.6400000000001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992.92000000000007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992.34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992.34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991.91000000000008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982.23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992.97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995.49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974.86000000000013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994.18000000000006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1041.79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1561.23</v>
      </c>
    </row>
    <row r="175" spans="1:27" x14ac:dyDescent="0.2">
      <c r="A175" s="77">
        <f t="shared" si="6"/>
        <v>43263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960.37000000000012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951.60000000000014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981.71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981.85000000000014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998.8900000000001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998.66000000000008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986.57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930.22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989.79000000000008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990.99000000000012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992.51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992.36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990.44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990.62000000000012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990.07000000000016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990.07000000000016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989.28000000000009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982.5100000000001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990.09000000000015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991.28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968.11000000000013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992.85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1035.0800000000002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1556.17</v>
      </c>
    </row>
    <row r="176" spans="1:27" x14ac:dyDescent="0.2">
      <c r="A176" s="77">
        <f t="shared" si="6"/>
        <v>43264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963.98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956.91000000000008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986.07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984.85000000000014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1005.1300000000001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1005.4800000000001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1030.43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989.87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997.49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974.04000000000008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1015.3200000000002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1012.6400000000001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991.59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996.27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998.28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996.66000000000008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995.40000000000009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978.5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977.41000000000008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997.68000000000018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1000.5600000000001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1016.33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1050.52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1325.7500000000002</v>
      </c>
    </row>
    <row r="177" spans="1:25" x14ac:dyDescent="0.2">
      <c r="A177" s="77">
        <f t="shared" si="6"/>
        <v>43265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966.3900000000001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956.29000000000008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984.29000000000019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982.36000000000013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1004.1800000000001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1002.8600000000001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1030.6600000000001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990.02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998.92000000000007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974.75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1015.3900000000001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1007.72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992.0200000000001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992.65000000000009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998.1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993.08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993.11000000000013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979.19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975.32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993.41000000000008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1013.6100000000001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1025.94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1051.19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1344.6000000000001</v>
      </c>
    </row>
    <row r="178" spans="1:25" x14ac:dyDescent="0.2">
      <c r="A178" s="77">
        <f t="shared" si="6"/>
        <v>43266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970.31000000000017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958.49000000000012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986.48000000000013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984.7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1004.9300000000001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1006.2500000000001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1031.52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989.59000000000015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1004.82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980.43000000000006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1032.53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1027.5900000000001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972.08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982.25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981.55000000000007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1010.5100000000001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1017.1500000000001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992.78000000000009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987.5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1008.4700000000001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1028.32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1073.26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1062.92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1353.7</v>
      </c>
    </row>
    <row r="179" spans="1:25" x14ac:dyDescent="0.2">
      <c r="A179" s="77">
        <f t="shared" si="6"/>
        <v>43267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999.22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961.69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989.37000000000012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988.95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1066.76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1065.3900000000001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1123.25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998.55000000000007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1173.6400000000001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1010.28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1019.46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1018.2800000000001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1017.26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1016.8500000000001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1016.7900000000001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1017.5000000000001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1015.88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1010.6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1010.3700000000001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1012.8300000000002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1033.0500000000002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1061.93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1073.6400000000001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1680.5700000000002</v>
      </c>
    </row>
    <row r="180" spans="1:25" x14ac:dyDescent="0.2">
      <c r="A180" s="77">
        <f t="shared" si="6"/>
        <v>43268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1003.3500000000001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1014.1800000000002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1011.5700000000002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1011.1800000000001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1068.3700000000001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1067.75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1133.0000000000002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1037.93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1234.8700000000001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1053.3500000000001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1052.93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1053.57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1052.5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1052.25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1052.0300000000002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1052.26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1105.9000000000001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1106.6000000000001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1104.1300000000001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1051.6300000000001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1019.9500000000002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1060.76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1041.8399999999999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1702.9900000000002</v>
      </c>
    </row>
    <row r="181" spans="1:25" x14ac:dyDescent="0.2">
      <c r="A181" s="77">
        <f t="shared" si="6"/>
        <v>43269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999.98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980.56000000000017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980.35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999.51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1092.0800000000002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1055.92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1112.26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986.74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1098.3000000000002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973.70000000000016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974.04000000000008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973.91000000000008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974.66000000000008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974.88000000000011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975.15000000000009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974.83000000000015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976.05000000000018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974.98000000000013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973.95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972.12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1014.2300000000001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1018.07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1031.96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1379.61</v>
      </c>
    </row>
    <row r="182" spans="1:25" x14ac:dyDescent="0.2">
      <c r="A182" s="77">
        <f t="shared" si="6"/>
        <v>43270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967.12000000000012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977.15000000000009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977.49000000000012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998.1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1090.8100000000002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1053.73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1109.1400000000001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983.80000000000007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1093.3300000000002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970.03000000000009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970.1400000000001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969.59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971.03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971.38000000000011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971.33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971.35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971.08000000000015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970.00000000000011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969.95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966.38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1006.45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1013.2600000000001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1019.9900000000001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1363.41</v>
      </c>
    </row>
    <row r="183" spans="1:25" x14ac:dyDescent="0.2">
      <c r="A183" s="77">
        <f t="shared" si="6"/>
        <v>43271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976.19000000000017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959.60000000000014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974.21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994.05000000000007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1049.9100000000001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1050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1018.36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975.59000000000015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987.13000000000011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997.57000000000016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1015.82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1039.05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1024.07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1030.1300000000001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1024.68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1030.8900000000001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1028.8900000000001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966.63000000000011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965.69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987.59000000000015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1086.79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1053.76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1034.74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1379.53</v>
      </c>
    </row>
    <row r="184" spans="1:25" x14ac:dyDescent="0.2">
      <c r="A184" s="77">
        <f t="shared" si="6"/>
        <v>43272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979.38000000000011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957.67000000000007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974.92000000000007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994.28000000000009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1050.3800000000001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1051.6100000000001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1020.95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972.3900000000001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992.90000000000009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999.46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1017.1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1048.99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1026.2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1030.69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1030.8600000000001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1031.27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1029.48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962.55000000000007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961.47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990.16000000000008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1086.42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1056.76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1026.1200000000001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1364.7500000000002</v>
      </c>
    </row>
    <row r="185" spans="1:25" x14ac:dyDescent="0.2">
      <c r="A185" s="77">
        <f t="shared" si="6"/>
        <v>43273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973.63000000000011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975.15000000000009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974.22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993.53000000000009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1049.6500000000001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1049.5300000000002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1017.0400000000001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973.80000000000007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1036.02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969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982.43000000000006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983.94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990.04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972.7700000000001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972.72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971.97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989.41000000000008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971.12000000000012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969.96000000000015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958.79000000000008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1015.1800000000001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996.11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1114.67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1539.5100000000002</v>
      </c>
    </row>
    <row r="186" spans="1:25" x14ac:dyDescent="0.2">
      <c r="A186" s="77">
        <f t="shared" si="6"/>
        <v>43274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991.84000000000015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975.0200000000001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995.03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995.90000000000009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1053.01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1047.73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1008.9100000000001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961.18000000000006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1035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990.53000000000009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988.12000000000012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987.61000000000013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988.67000000000007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989.18000000000006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989.25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988.34000000000015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987.09000000000015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988.57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987.96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991.67000000000007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1018.84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1029.08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1120.9000000000001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1552.2900000000002</v>
      </c>
    </row>
    <row r="187" spans="1:25" x14ac:dyDescent="0.2">
      <c r="A187" s="77">
        <f t="shared" si="6"/>
        <v>43275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975.46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980.83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1000.7900000000002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1022.2800000000002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1093.55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1092.1200000000001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1108.04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1019.46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1298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1096.8399999999999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1042.0700000000002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1042.1500000000001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1041.52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1041.51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1041.3900000000001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1041.75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1040.7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991.96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991.87000000000012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993.46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990.2700000000001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1013.4000000000001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1126.3500000000001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1544.5600000000002</v>
      </c>
    </row>
    <row r="188" spans="1:25" x14ac:dyDescent="0.2">
      <c r="A188" s="77">
        <f t="shared" si="6"/>
        <v>43276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977.19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981.10000000000014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999.09000000000015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1053.1200000000001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1050.1099999999999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1050.73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1039.6200000000001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968.03000000000009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1038.8200000000002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970.49000000000012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1003.07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1015.95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1004.6900000000002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1028.6200000000001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1032.44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1036.3200000000002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1027.32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978.40000000000009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989.93000000000006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991.96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1017.07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1029.6300000000001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1032.33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1537.0500000000002</v>
      </c>
    </row>
    <row r="189" spans="1:25" x14ac:dyDescent="0.2">
      <c r="A189" s="77">
        <f t="shared" si="6"/>
        <v>43277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954.63000000000011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974.73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995.5200000000001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1048.67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1048.6500000000001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1049.75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1031.7800000000002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956.82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1036.1400000000001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970.36000000000013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1005.8500000000001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1004.34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997.75000000000011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1022.7800000000001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1022.72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1023.2400000000001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1022.4900000000001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980.13000000000011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987.94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991.23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1020.1700000000001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1026.55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1028.21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1537.63</v>
      </c>
    </row>
    <row r="190" spans="1:25" x14ac:dyDescent="0.2">
      <c r="A190" s="77">
        <f t="shared" si="6"/>
        <v>43278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971.81000000000006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955.07000000000016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994.81000000000006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1038.7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1051.02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1048.18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1029.52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988.36000000000013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1040.58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1038.3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1130.5900000000001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1156.5000000000002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1135.0600000000002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1153.47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1145.52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1146.24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1123.44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1080.01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1037.99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1034.23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1209.8500000000001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1286.1500000000001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993.80000000000018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1281.46</v>
      </c>
    </row>
    <row r="191" spans="1:25" x14ac:dyDescent="0.2">
      <c r="A191" s="77">
        <f t="shared" si="6"/>
        <v>43279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975.38000000000011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960.6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1000.0600000000002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1042.76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1054.6500000000001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1053.28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1039.6600000000001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1004.47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1043.56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1042.45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1123.8100000000002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1150.8200000000002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1128.77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1144.8600000000001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1136.78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1127.8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1111.3900000000001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1064.69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1035.8800000000001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1021.6300000000001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1168.3300000000002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1203.98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982.25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1274.5800000000002</v>
      </c>
    </row>
    <row r="192" spans="1:25" x14ac:dyDescent="0.2">
      <c r="A192" s="77">
        <f t="shared" si="6"/>
        <v>43280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981.83000000000015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959.51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970.59000000000015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999.39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1020.7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1056.29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1041.3800000000001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1015.9300000000001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980.10000000000014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1134.3400000000001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1213.3800000000001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1227.2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1236.76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1252.47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1265.92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1252.3200000000002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1229.45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1209.19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1158.48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1141.67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1307.77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1337.09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1232.8900000000001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1085.8700000000001</v>
      </c>
    </row>
    <row r="193" spans="1:27" x14ac:dyDescent="0.2">
      <c r="A193" s="77">
        <f t="shared" si="6"/>
        <v>43281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1043.56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984.91000000000008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965.50000000000011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959.61000000000013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1003.0100000000001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972.17000000000007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956.57000000000016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992.46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994.0200000000001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1071.6299999999999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1164.6200000000001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1165.44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1170.6500000000001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1168.6300000000001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1161.5000000000002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1168.74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1167.96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1165.6300000000001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1140.5000000000002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1134.7700000000002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1316.05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1511.69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1169.95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1049.5</v>
      </c>
    </row>
    <row r="194" spans="1:27" hidden="1" x14ac:dyDescent="0.2">
      <c r="A194" s="77">
        <f t="shared" si="6"/>
        <v>43282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62.91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43252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981.60000000000014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943.84000000000015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938.72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957.28000000000009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977.88000000000011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978.31000000000006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960.07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987.10000000000014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967.79000000000008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972.88000000000011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1008.9200000000001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1017.4200000000001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976.95000000000016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995.48000000000013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976.17000000000007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972.19000000000017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971.23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943.46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955.88000000000011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1019.9200000000001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1129.1300000000001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1091.6400000000001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1014.2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1297.8100000000002</v>
      </c>
      <c r="AA201" s="78"/>
    </row>
    <row r="202" spans="1:27" x14ac:dyDescent="0.2">
      <c r="A202" s="77">
        <f>A201+1</f>
        <v>43253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1015.0900000000001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958.05000000000007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946.23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937.98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961.66000000000008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962.13000000000011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938.49000000000012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986.3900000000001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1002.4300000000001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973.90000000000009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973.74000000000012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964.97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966.13000000000011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965.56000000000006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964.95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964.47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964.2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955.74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955.35000000000014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991.40000000000009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1077.52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1038.3499999999999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1013.45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1527.5900000000001</v>
      </c>
    </row>
    <row r="203" spans="1:27" x14ac:dyDescent="0.2">
      <c r="A203" s="77">
        <f t="shared" ref="A203:A231" si="7">A202+1</f>
        <v>43254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942.19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907.24000000000012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923.61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929.18000000000006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943.78000000000009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943.71000000000015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900.32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709.86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1132.8600000000001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973.81000000000006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973.63000000000011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974.33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974.04000000000019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974.34000000000015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973.03000000000009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971.96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971.48000000000013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972.10000000000014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972.2700000000001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1050.7900000000002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1051.1100000000001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1015.32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1531.05</v>
      </c>
    </row>
    <row r="204" spans="1:27" x14ac:dyDescent="0.2">
      <c r="A204" s="77">
        <f t="shared" si="7"/>
        <v>43255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968.61000000000013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937.97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932.80000000000007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928.80000000000007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962.5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964.05000000000007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957.23000000000013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1032.83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979.29000000000008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988.36000000000013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1049.55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1049.22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998.46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1020.0300000000001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989.44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989.45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989.31000000000006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956.91000000000008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963.69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1017.8900000000001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1121.2700000000002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1062.46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1018.4800000000001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1352.14</v>
      </c>
    </row>
    <row r="205" spans="1:27" x14ac:dyDescent="0.2">
      <c r="A205" s="77">
        <f t="shared" si="7"/>
        <v>43256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965.12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937.03000000000009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927.97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899.24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947.37000000000012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964.45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957.61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1028.73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977.71000000000015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987.86000000000013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1047.1400000000001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1047.1600000000001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998.08000000000015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1019.8400000000001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989.3900000000001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989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988.97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956.28000000000009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966.1400000000001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1016.8700000000001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1156.03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1061.6600000000001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1021.7400000000001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1357.3400000000001</v>
      </c>
    </row>
    <row r="206" spans="1:27" x14ac:dyDescent="0.2">
      <c r="A206" s="77">
        <f t="shared" si="7"/>
        <v>43257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956.71000000000015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926.85000000000014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929.5100000000001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928.1400000000001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963.94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964.57000000000016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958.0200000000001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1016.5500000000001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981.84000000000015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984.90000000000009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1048.0300000000002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1045.98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994.42000000000007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1017.82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987.5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985.82000000000016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985.41000000000008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954.19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963.74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1012.0400000000002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1089.3800000000001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1052.2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983.54000000000019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1214.99</v>
      </c>
    </row>
    <row r="207" spans="1:27" x14ac:dyDescent="0.2">
      <c r="A207" s="77">
        <f t="shared" si="7"/>
        <v>43258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971.2700000000001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942.7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931.22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929.29000000000019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1004.5400000000001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1006.1700000000001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985.42000000000007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979.03000000000009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992.65000000000009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957.23000000000013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1002.0800000000002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999.3900000000001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964.97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959.40000000000009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959.24000000000012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959.2600000000001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958.05000000000007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993.36000000000013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993.83000000000015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988.26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1041.47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1025.9100000000001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1053.28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1266.99</v>
      </c>
    </row>
    <row r="208" spans="1:27" x14ac:dyDescent="0.2">
      <c r="A208" s="77">
        <f t="shared" si="7"/>
        <v>43259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964.40000000000009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938.58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935.49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950.7700000000001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981.94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981.83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1002.5300000000002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978.87000000000012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973.96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968.68000000000006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1010.1100000000001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1007.07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975.06000000000006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969.53000000000009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970.28000000000009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970.59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969.45000000000016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948.84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948.62000000000012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990.90000000000009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1049.42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1034.04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1015.0300000000001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1292.76</v>
      </c>
    </row>
    <row r="209" spans="1:25" x14ac:dyDescent="0.2">
      <c r="A209" s="77">
        <f t="shared" si="7"/>
        <v>43260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966.18000000000006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939.48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954.53000000000009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963.5200000000001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983.18000000000006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983.36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1005.5200000000001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989.08000000000015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975.75000000000011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969.0100000000001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989.62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1005.86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959.72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958.71000000000015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958.72000000000014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959.2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958.43000000000006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970.38000000000011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977.5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979.38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1030.54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1024.78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1024.81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1366.31</v>
      </c>
    </row>
    <row r="210" spans="1:25" x14ac:dyDescent="0.2">
      <c r="A210" s="77">
        <f t="shared" si="7"/>
        <v>43261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969.42000000000007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942.82000000000016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960.11000000000013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988.50000000000011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988.85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988.0200000000001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1007.09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945.45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975.5200000000001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980.6400000000001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980.30000000000007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978.58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978.46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977.53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977.49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977.8900000000001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976.61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976.99000000000012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976.32000000000016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979.12000000000012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963.3900000000001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992.79000000000008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1025.04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1363.97</v>
      </c>
    </row>
    <row r="211" spans="1:25" x14ac:dyDescent="0.2">
      <c r="A211" s="77">
        <f t="shared" si="7"/>
        <v>43262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956.44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941.60000000000014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970.91000000000008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970.04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990.86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990.46000000000015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1007.1600000000001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944.1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977.10000000000014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981.6400000000001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982.47000000000014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980.00000000000011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978.79000000000019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978.08000000000015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977.5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977.5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977.08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967.56000000000006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978.13000000000011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980.6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960.30000000000007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979.32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1026.1600000000001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1537.31</v>
      </c>
    </row>
    <row r="212" spans="1:25" x14ac:dyDescent="0.2">
      <c r="A212" s="77">
        <f t="shared" si="7"/>
        <v>43263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946.05000000000007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937.42000000000007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967.05000000000007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967.18000000000006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983.95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983.73000000000013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971.83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916.37000000000012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975.00000000000011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976.18000000000006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977.67000000000007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977.53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975.6400000000001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975.81000000000006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975.2700000000001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975.2700000000001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974.50000000000011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967.83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975.29000000000008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976.46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953.66000000000008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978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1019.5700000000002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1532.34</v>
      </c>
    </row>
    <row r="213" spans="1:25" x14ac:dyDescent="0.2">
      <c r="A213" s="77">
        <f t="shared" si="7"/>
        <v>43264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949.60000000000014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942.6400000000001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971.34000000000015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970.13000000000011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990.09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990.43000000000006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1014.9800000000001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975.07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982.58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959.49000000000012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1000.1200000000001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997.48000000000013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976.77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981.37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983.35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981.75000000000011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980.5200000000001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963.88000000000011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962.82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982.7600000000001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985.59000000000015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1001.11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1034.76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1305.6000000000001</v>
      </c>
    </row>
    <row r="214" spans="1:25" x14ac:dyDescent="0.2">
      <c r="A214" s="77">
        <f t="shared" si="7"/>
        <v>43265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951.97000000000014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942.03000000000009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969.58000000000015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967.68000000000006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989.16000000000008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987.86000000000013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1015.22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975.22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983.99000000000012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960.19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1000.19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992.6400000000001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977.19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977.81000000000006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983.18000000000006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978.24000000000012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978.2600000000001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964.57000000000016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960.7600000000001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978.56000000000006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998.44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1010.57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1035.42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1324.14</v>
      </c>
    </row>
    <row r="215" spans="1:25" x14ac:dyDescent="0.2">
      <c r="A215" s="77">
        <f t="shared" si="7"/>
        <v>43266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955.83000000000015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944.2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971.74000000000012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969.99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989.8900000000001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991.19000000000017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1016.0600000000001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974.80000000000018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989.78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965.78000000000009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1017.0600000000001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1012.1900000000002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957.57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967.57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966.8900000000001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995.38000000000011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1001.9200000000001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977.94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972.75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993.37000000000012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1012.9100000000001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1057.1400000000001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1046.96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1333.1000000000001</v>
      </c>
    </row>
    <row r="216" spans="1:25" x14ac:dyDescent="0.2">
      <c r="A216" s="77">
        <f t="shared" si="7"/>
        <v>43267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984.28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947.35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974.58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974.17000000000007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1050.74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1049.3900000000001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1106.3300000000002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983.62000000000012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1155.9100000000001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995.16000000000008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1004.2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1003.0300000000001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1002.0300000000001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1001.6200000000001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1001.5600000000001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1002.2600000000001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1000.6700000000001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995.47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995.25000000000011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997.66000000000008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1017.5700000000002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1045.98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1057.51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1654.7500000000002</v>
      </c>
    </row>
    <row r="217" spans="1:25" x14ac:dyDescent="0.2">
      <c r="A217" s="77">
        <f t="shared" si="7"/>
        <v>43268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988.34000000000015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999.00000000000011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996.43000000000006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996.05000000000007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1052.3200000000002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1051.71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1115.92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1022.3600000000001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1216.17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1037.54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1037.1299999999999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1037.76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1036.7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1036.46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1036.24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1036.47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1089.2500000000002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1089.94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1087.51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1035.8500000000001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1004.6800000000001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1044.8300000000002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1026.21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1676.8100000000002</v>
      </c>
    </row>
    <row r="218" spans="1:25" x14ac:dyDescent="0.2">
      <c r="A218" s="77">
        <f t="shared" si="7"/>
        <v>43269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985.03000000000009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965.92000000000007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965.71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984.56000000000006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1075.6600000000001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1040.0800000000002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1095.52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1081.78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959.16000000000008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959.49000000000012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959.37000000000012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960.11000000000013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960.33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960.59000000000015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960.28000000000009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961.48000000000013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960.43000000000006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959.41000000000008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957.61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999.05000000000007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1002.83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1016.4900000000001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1358.6000000000001</v>
      </c>
    </row>
    <row r="219" spans="1:25" x14ac:dyDescent="0.2">
      <c r="A219" s="77">
        <f t="shared" si="7"/>
        <v>43270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952.69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962.56000000000017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962.8900000000001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983.18000000000006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1074.4100000000001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1037.92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1092.44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969.1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1076.8800000000001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955.55000000000007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955.66000000000008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955.12000000000012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956.54000000000008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956.88000000000011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956.84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956.85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956.59000000000015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955.5200000000001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955.47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951.96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991.3900000000001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998.09000000000015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1004.71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1342.65</v>
      </c>
    </row>
    <row r="220" spans="1:25" x14ac:dyDescent="0.2">
      <c r="A220" s="77">
        <f t="shared" si="7"/>
        <v>43271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961.62000000000012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945.29000000000008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959.67000000000007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979.19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1034.1600000000001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1034.24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1003.11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961.03000000000009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972.38000000000011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982.65000000000009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1000.6100000000001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1023.47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1008.73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1014.69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1009.3300000000002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1015.44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1013.48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952.2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951.28000000000009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972.83000000000015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1070.45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1037.94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1019.2300000000001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1358.51</v>
      </c>
    </row>
    <row r="221" spans="1:25" x14ac:dyDescent="0.2">
      <c r="A221" s="77">
        <f t="shared" si="7"/>
        <v>43272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964.75000000000011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943.3900000000001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960.37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979.41000000000008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1034.6200000000001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1035.8300000000002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1005.6600000000001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957.88000000000011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978.05000000000007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984.5100000000001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1001.8700000000001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1033.25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1010.8300000000002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1015.2400000000001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1015.4100000000001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1015.82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1014.0500000000001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948.19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947.13000000000011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975.36000000000013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1070.08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1040.9000000000001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1010.74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1343.9700000000003</v>
      </c>
    </row>
    <row r="222" spans="1:25" x14ac:dyDescent="0.2">
      <c r="A222" s="77">
        <f t="shared" si="7"/>
        <v>43273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959.09000000000015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960.59000000000015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959.68000000000006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978.68000000000006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1033.9000000000001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1033.7900000000002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1001.8100000000001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959.2600000000001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1020.4900000000001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954.54000000000008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967.7600000000001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969.24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975.25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958.24000000000012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958.2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957.46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974.62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956.63000000000011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955.49000000000012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944.49000000000012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999.98000000000013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981.22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1097.8800000000001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1515.95</v>
      </c>
    </row>
    <row r="223" spans="1:25" x14ac:dyDescent="0.2">
      <c r="A223" s="77">
        <f t="shared" si="7"/>
        <v>43274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977.0100000000001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960.46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980.15000000000009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981.0100000000001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1037.21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1032.01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993.82000000000016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946.85000000000014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1019.48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975.72000000000014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973.36000000000013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972.86000000000013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973.90000000000009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974.40000000000009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974.46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973.57000000000016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972.34000000000015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973.80000000000007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973.2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976.85000000000014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1003.59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1013.6600000000001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1104.01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1528.5200000000002</v>
      </c>
    </row>
    <row r="224" spans="1:25" x14ac:dyDescent="0.2">
      <c r="A224" s="77">
        <f t="shared" si="7"/>
        <v>43275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960.8900000000001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966.18000000000006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985.82000000000016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1006.9700000000001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1077.1099999999999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1075.7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1091.3600000000001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1004.2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1278.29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1080.3399999999999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1026.45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1026.52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1025.9100000000001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1025.8900000000001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1025.77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1026.1300000000001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1025.1000000000001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977.13000000000011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977.05000000000007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978.6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975.47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998.23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1109.3800000000001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1520.91</v>
      </c>
    </row>
    <row r="225" spans="1:27" x14ac:dyDescent="0.2">
      <c r="A225" s="77">
        <f t="shared" si="7"/>
        <v>43276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962.60000000000014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966.44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984.1400000000001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1037.3200000000002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1034.3499999999999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1034.96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1024.03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953.59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1023.2500000000001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956.00000000000011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988.07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1000.7400000000001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989.66000000000008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1013.21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1016.9700000000001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1020.7800000000001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1011.9300000000001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963.79000000000008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975.1400000000001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977.13000000000011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1001.84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1014.2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1016.8600000000001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1513.5200000000002</v>
      </c>
    </row>
    <row r="226" spans="1:27" x14ac:dyDescent="0.2">
      <c r="A226" s="77">
        <f t="shared" si="7"/>
        <v>43277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940.40000000000009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960.18000000000006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980.6400000000001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1032.94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1032.92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1034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1016.3200000000002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942.56000000000006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1020.6100000000001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955.88000000000011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990.80000000000007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989.32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982.83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1007.4600000000002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1007.4000000000001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1007.9100000000001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1007.1800000000001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965.49000000000012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973.17000000000007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976.41000000000008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1004.9000000000001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1011.1700000000001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1012.8000000000002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1514.1000000000001</v>
      </c>
    </row>
    <row r="227" spans="1:27" x14ac:dyDescent="0.2">
      <c r="A227" s="77">
        <f t="shared" si="7"/>
        <v>43278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957.30000000000007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940.83000000000015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979.94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1023.1200000000001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1035.25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1032.45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1014.0900000000001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973.59000000000015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1024.97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1022.73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1113.55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1139.0400000000002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1117.95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1136.0600000000002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1128.24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1128.95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1106.51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1063.78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1022.4200000000001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1018.72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1191.5400000000002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1266.6300000000001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978.95000000000016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1262.01</v>
      </c>
    </row>
    <row r="228" spans="1:27" x14ac:dyDescent="0.2">
      <c r="A228" s="77">
        <f t="shared" si="7"/>
        <v>43279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960.82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946.27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985.10000000000014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1027.1200000000001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1038.83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1037.48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1024.07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989.44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1027.9000000000001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1026.81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1106.8800000000001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1133.45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1111.76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1127.5900000000001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1119.6400000000001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1110.8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1094.6600000000001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1048.7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1020.3500000000001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1006.33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1150.69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1185.77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967.57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1255.24</v>
      </c>
    </row>
    <row r="229" spans="1:27" x14ac:dyDescent="0.2">
      <c r="A229" s="77">
        <f t="shared" si="7"/>
        <v>43280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967.17000000000007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945.2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956.10000000000014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984.44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1005.4100000000001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1040.43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1025.76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1000.7200000000001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965.46000000000015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1117.24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1195.0200000000002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1208.6200000000001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1218.03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1233.49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1246.72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1233.3400000000001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1210.8300000000002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1190.8900000000001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1140.99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1124.46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1287.9000000000001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1316.75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1214.22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1069.54</v>
      </c>
    </row>
    <row r="230" spans="1:27" x14ac:dyDescent="0.2">
      <c r="A230" s="77">
        <f t="shared" si="7"/>
        <v>43281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1027.9000000000001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970.20000000000016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951.10000000000014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945.30000000000007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988.0100000000001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957.66000000000008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942.31000000000017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977.62000000000012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979.16000000000008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1055.53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1147.0300000000002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1147.8400000000001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1152.97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1150.98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1143.97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1151.0900000000001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1150.3200000000002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1148.03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1123.3000000000002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1117.67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1296.05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1488.56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1152.28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1033.75</v>
      </c>
    </row>
    <row r="231" spans="1:27" hidden="1" x14ac:dyDescent="0.2">
      <c r="A231" s="77">
        <f t="shared" si="7"/>
        <v>43282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62.91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43252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927.56000000000006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892.0300000000002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887.21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904.68000000000006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924.07000000000016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924.47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907.31000000000006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932.74000000000012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914.57000000000016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919.36000000000013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953.28000000000009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961.29000000000008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923.19000000000017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940.6400000000001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922.45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918.72000000000014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917.80000000000007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891.67000000000007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903.36000000000013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963.6400000000001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1066.42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1031.1400000000001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958.25000000000011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1225.18</v>
      </c>
      <c r="AA238" s="78"/>
    </row>
    <row r="239" spans="1:27" x14ac:dyDescent="0.2">
      <c r="A239" s="77">
        <f>A238+1</f>
        <v>43253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959.09000000000015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905.40000000000009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894.28000000000009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886.5200000000001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908.81000000000006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909.24000000000012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886.99000000000012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932.07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947.18000000000006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920.32000000000016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920.17000000000007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911.92000000000007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913.00000000000011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912.47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911.90000000000009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911.45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911.19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903.23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902.86000000000013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936.79000000000008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1017.8500000000001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980.98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957.55000000000007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1441.45</v>
      </c>
    </row>
    <row r="240" spans="1:27" x14ac:dyDescent="0.2">
      <c r="A240" s="77">
        <f t="shared" ref="A240:A268" si="8">A239+1</f>
        <v>43254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890.47000000000014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857.58000000000015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872.98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878.23000000000013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891.97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891.90000000000009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851.07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671.81000000000006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1069.94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920.24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920.07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920.72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920.46000000000015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920.41000000000008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920.73000000000013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919.50000000000011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918.50000000000011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918.05000000000007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918.62000000000012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918.78000000000009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992.69000000000017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992.99000000000012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959.30000000000007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1444.7</v>
      </c>
    </row>
    <row r="241" spans="1:25" x14ac:dyDescent="0.2">
      <c r="A241" s="77">
        <f t="shared" si="8"/>
        <v>43255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915.35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886.5100000000001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881.64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877.88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909.59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911.06000000000006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904.63000000000011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975.79000000000008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925.40000000000009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933.93000000000006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991.52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991.21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943.44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963.74000000000012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934.95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934.96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934.82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904.33000000000015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910.71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961.72000000000014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1059.02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1003.6700000000001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962.28000000000009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1276.3100000000002</v>
      </c>
    </row>
    <row r="242" spans="1:25" x14ac:dyDescent="0.2">
      <c r="A242" s="77">
        <f t="shared" si="8"/>
        <v>43256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912.06000000000006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885.62000000000012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877.09000000000015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850.05000000000007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895.35000000000014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911.42000000000007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904.99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971.92000000000007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923.91000000000008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933.46000000000015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989.25000000000011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989.2700000000001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943.08000000000015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963.56000000000017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934.90000000000009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934.53000000000009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934.5100000000001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903.74000000000012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913.0200000000001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960.7700000000001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1091.74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1002.9200000000001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965.35000000000014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1281.21</v>
      </c>
    </row>
    <row r="243" spans="1:25" x14ac:dyDescent="0.2">
      <c r="A243" s="77">
        <f t="shared" si="8"/>
        <v>43257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904.1400000000001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876.04000000000008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878.55000000000007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877.25000000000011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910.95000000000016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911.54000000000008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905.38000000000011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960.47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927.79000000000019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930.68000000000018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990.09000000000015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988.17000000000007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939.63000000000011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961.65000000000009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933.12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931.54000000000019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931.15000000000009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901.7700000000001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910.76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956.22000000000014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1029.01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994.0100000000001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929.40000000000009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1147.23</v>
      </c>
    </row>
    <row r="244" spans="1:25" x14ac:dyDescent="0.2">
      <c r="A244" s="77">
        <f t="shared" si="8"/>
        <v>43258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917.85000000000014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890.96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880.15000000000009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878.34000000000015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949.16000000000008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950.69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931.16000000000008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925.15000000000009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937.97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904.63000000000011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946.84000000000015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944.32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911.92000000000007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906.67000000000007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906.5200000000001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906.54000000000008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905.40000000000009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938.6400000000001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939.08000000000015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933.84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983.92000000000007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969.2700000000001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995.03000000000009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1196.17</v>
      </c>
    </row>
    <row r="245" spans="1:25" x14ac:dyDescent="0.2">
      <c r="A245" s="77">
        <f t="shared" si="8"/>
        <v>43259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911.38000000000011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887.08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884.18000000000006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898.55000000000007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927.8900000000001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927.78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947.2700000000001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920.38000000000011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915.40000000000009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954.40000000000009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951.54000000000008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921.42000000000007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916.21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916.92000000000007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917.2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916.13000000000011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896.74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896.53000000000009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936.32000000000016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991.40000000000009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976.93000000000006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959.04000000000008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1220.43</v>
      </c>
    </row>
    <row r="246" spans="1:25" x14ac:dyDescent="0.2">
      <c r="A246" s="77">
        <f t="shared" si="8"/>
        <v>43260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913.05000000000007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887.92000000000007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902.09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910.55000000000007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929.05000000000007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929.23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950.08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934.61000000000013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922.06000000000017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915.72000000000014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935.12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950.41000000000008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906.97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906.03000000000009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906.04000000000008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906.49000000000012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905.7600000000001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917.0100000000001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923.71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925.48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973.63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968.21000000000015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968.24000000000012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1289.6499999999999</v>
      </c>
    </row>
    <row r="247" spans="1:25" x14ac:dyDescent="0.2">
      <c r="A247" s="77">
        <f t="shared" si="8"/>
        <v>43261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916.11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891.07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907.34000000000015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934.06000000000006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934.3900000000001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933.61000000000013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951.56000000000006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893.54000000000008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921.84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926.66000000000008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926.34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924.73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924.61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923.73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923.7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924.08000000000015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922.87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923.23000000000013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922.60000000000014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925.23000000000013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910.43000000000006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938.10000000000014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968.45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1287.45</v>
      </c>
    </row>
    <row r="248" spans="1:25" x14ac:dyDescent="0.2">
      <c r="A248" s="77">
        <f t="shared" si="8"/>
        <v>43262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903.8900000000001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889.92000000000007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917.5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916.69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936.29000000000008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935.91000000000008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951.63000000000011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892.2700000000001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923.33000000000015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927.61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928.38000000000011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926.06000000000017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924.92000000000007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924.25000000000011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923.71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923.71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923.32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914.35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924.30000000000007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926.63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907.53000000000009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925.42000000000007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969.5100000000001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1450.6</v>
      </c>
    </row>
    <row r="249" spans="1:25" x14ac:dyDescent="0.2">
      <c r="A249" s="77">
        <f t="shared" si="8"/>
        <v>43263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894.11000000000013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885.99000000000012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913.87000000000012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914.00000000000011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929.78000000000009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929.57000000000016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918.37000000000012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866.18000000000006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921.36000000000013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922.46000000000015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923.87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923.73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921.96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922.12000000000012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921.61000000000013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921.61000000000013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920.88000000000011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914.61000000000013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921.63000000000011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922.73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901.2700000000001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924.18000000000006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963.30000000000007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1445.91</v>
      </c>
    </row>
    <row r="250" spans="1:25" x14ac:dyDescent="0.2">
      <c r="A250" s="77">
        <f t="shared" si="8"/>
        <v>43264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897.45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890.90000000000009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917.91000000000008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916.78000000000009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935.56000000000006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935.88000000000011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958.99000000000012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921.43000000000006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928.49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906.7600000000001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945.00000000000011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942.5200000000001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923.02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927.36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929.21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927.71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926.55000000000007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910.8900000000001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909.8900000000001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928.66000000000008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931.33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945.93000000000006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977.60000000000014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1232.5100000000002</v>
      </c>
    </row>
    <row r="251" spans="1:25" x14ac:dyDescent="0.2">
      <c r="A251" s="77">
        <f t="shared" si="8"/>
        <v>43265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899.68000000000018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890.32000000000016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916.2600000000001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914.47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934.68000000000006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933.46000000000015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959.21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921.57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929.81000000000017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907.42000000000007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945.07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937.96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923.42000000000007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929.05000000000007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924.40000000000009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924.43000000000006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911.54000000000008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907.95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924.7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943.42000000000007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954.84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978.22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1249.96</v>
      </c>
    </row>
    <row r="252" spans="1:25" x14ac:dyDescent="0.2">
      <c r="A252" s="77">
        <f t="shared" si="8"/>
        <v>43266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903.31000000000017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892.37000000000012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918.29000000000019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916.6400000000001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935.37000000000012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936.60000000000014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960.00000000000011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921.17000000000007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935.27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912.68000000000006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960.94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956.36000000000013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904.95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914.37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913.72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940.54000000000008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946.69000000000017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924.13000000000011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919.23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938.65000000000009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957.04000000000008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998.66000000000008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989.09000000000015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1258.4000000000001</v>
      </c>
    </row>
    <row r="253" spans="1:25" x14ac:dyDescent="0.2">
      <c r="A253" s="77">
        <f t="shared" si="8"/>
        <v>43267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930.09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895.33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920.97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920.57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992.6400000000001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991.37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1044.96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929.47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1091.6300000000001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940.34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948.84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947.74000000000012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946.80000000000007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946.41000000000008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946.36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947.0100000000001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945.51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940.62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940.42000000000007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942.69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961.42000000000007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988.17000000000007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999.01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1561.13</v>
      </c>
    </row>
    <row r="254" spans="1:25" x14ac:dyDescent="0.2">
      <c r="A254" s="77">
        <f t="shared" si="8"/>
        <v>43268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933.91000000000008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943.95000000000016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941.5200000000001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941.17000000000007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994.13000000000011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993.55000000000018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1053.99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965.93000000000006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1148.3400000000001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980.22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979.84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980.42000000000007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979.43000000000006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979.2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978.99000000000012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979.21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1028.8900000000001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1029.54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1027.25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978.62000000000012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949.29000000000019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987.08000000000015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969.56000000000006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1581.9</v>
      </c>
    </row>
    <row r="255" spans="1:25" x14ac:dyDescent="0.2">
      <c r="A255" s="77">
        <f t="shared" si="8"/>
        <v>43269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930.79000000000008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912.81000000000017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912.61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930.36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1016.1000000000001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982.61000000000013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1034.78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918.53000000000009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1021.8500000000001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906.45000000000016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906.7600000000001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906.65000000000009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907.34000000000015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907.55000000000007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907.79000000000008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907.50000000000011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908.63000000000011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907.6400000000001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906.68000000000006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904.99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943.99000000000012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947.55000000000007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960.41000000000008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1282.3900000000001</v>
      </c>
    </row>
    <row r="256" spans="1:25" x14ac:dyDescent="0.2">
      <c r="A256" s="77">
        <f t="shared" si="8"/>
        <v>43270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900.36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909.65000000000009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909.96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929.05000000000007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1014.9200000000001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980.57000000000016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1031.8900000000001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915.81000000000006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1017.2500000000001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903.05000000000007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903.15000000000009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902.65000000000009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903.98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904.31000000000017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904.26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904.27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904.03000000000009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903.03000000000009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902.98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899.67000000000007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936.78000000000009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943.09000000000015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949.32000000000016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1267.3900000000001</v>
      </c>
    </row>
    <row r="257" spans="1:25" x14ac:dyDescent="0.2">
      <c r="A257" s="77">
        <f t="shared" si="8"/>
        <v>43271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908.7600000000001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893.3900000000001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906.93000000000006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925.30000000000007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977.03000000000009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977.11000000000013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947.81000000000006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908.21000000000015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918.8900000000001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928.56000000000006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945.46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966.97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953.11000000000013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958.71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953.67000000000007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959.42000000000007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957.57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899.90000000000009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899.03000000000009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919.32000000000016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1011.19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980.60000000000014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962.98000000000013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1282.3100000000002</v>
      </c>
    </row>
    <row r="258" spans="1:25" x14ac:dyDescent="0.2">
      <c r="A258" s="77">
        <f t="shared" si="8"/>
        <v>43272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911.71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891.60000000000014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907.58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925.5100000000001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977.47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978.61000000000013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950.21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905.24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924.23000000000013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930.31000000000006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946.65000000000009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976.18000000000006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955.08000000000015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959.23000000000013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959.3900000000001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959.7700000000001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958.11000000000013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896.13000000000011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895.12000000000012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921.69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1010.85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983.38000000000011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955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1268.6300000000001</v>
      </c>
    </row>
    <row r="259" spans="1:25" x14ac:dyDescent="0.2">
      <c r="A259" s="77">
        <f t="shared" si="8"/>
        <v>43273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906.38000000000011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907.79000000000008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906.94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924.82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976.79000000000008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976.69000000000017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946.59000000000015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906.54000000000008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964.17000000000007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902.1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914.54000000000019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915.94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921.59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905.59000000000015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905.54000000000008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904.85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921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904.06000000000006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902.99000000000012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892.6400000000001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944.87000000000012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927.21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1037.01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1430.4900000000002</v>
      </c>
    </row>
    <row r="260" spans="1:25" x14ac:dyDescent="0.2">
      <c r="A260" s="77">
        <f t="shared" si="8"/>
        <v>43274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923.25000000000011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907.68000000000006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926.2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927.0100000000001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979.91000000000008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975.0100000000001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939.07000000000016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894.86000000000013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963.22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922.04000000000019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919.81000000000006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919.34000000000015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920.32000000000016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920.79000000000008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920.85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920.0100000000001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918.85000000000014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920.23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919.66000000000008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923.10000000000014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948.26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957.74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1042.78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1442.3300000000002</v>
      </c>
    </row>
    <row r="261" spans="1:25" x14ac:dyDescent="0.2">
      <c r="A261" s="77">
        <f t="shared" si="8"/>
        <v>43275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908.08000000000015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913.05000000000007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931.54000000000019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951.44000000000017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1017.46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1016.1300000000001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1030.8699999999999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948.84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1206.8100000000002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1020.5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969.78000000000009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969.85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969.2700000000001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969.2600000000001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969.1400000000001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969.48000000000013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968.5100000000001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923.36000000000013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923.28000000000009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924.75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921.80000000000007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943.22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1047.8300000000002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1435.16</v>
      </c>
    </row>
    <row r="262" spans="1:25" x14ac:dyDescent="0.2">
      <c r="A262" s="77">
        <f t="shared" si="8"/>
        <v>43276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909.68000000000006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913.30000000000007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929.96000000000015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980.0100000000001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977.22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977.79000000000008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967.50000000000011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901.2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966.7700000000001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903.48000000000013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933.66000000000008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945.58000000000015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935.16000000000008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957.32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960.86000000000013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964.45000000000016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956.12000000000012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910.80000000000018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921.48000000000013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923.36000000000013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946.62000000000012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958.25000000000011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960.75000000000011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1428.2</v>
      </c>
    </row>
    <row r="263" spans="1:25" x14ac:dyDescent="0.2">
      <c r="A263" s="77">
        <f t="shared" si="8"/>
        <v>43277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888.79000000000008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907.41000000000008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926.66000000000008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975.8900000000001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975.87000000000012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976.88000000000011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960.25000000000011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890.82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964.28000000000009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903.36000000000013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936.23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934.83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928.73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951.91000000000008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951.85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952.33000000000015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951.6400000000001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912.41000000000008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919.6400000000001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922.68000000000006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949.50000000000011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955.40000000000009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956.94000000000017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1428.7500000000002</v>
      </c>
    </row>
    <row r="264" spans="1:25" x14ac:dyDescent="0.2">
      <c r="A264" s="77">
        <f t="shared" si="8"/>
        <v>43278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904.7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889.19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926.0100000000001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966.65000000000009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978.06000000000006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975.43000000000006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958.15000000000009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920.03000000000009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968.3900000000001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966.28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1051.76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1075.75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1055.9000000000001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1072.95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1065.5900000000001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1066.26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1045.1300000000001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1004.9200000000001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965.99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962.51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1125.1600000000001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1195.8400000000001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925.07000000000016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1191.49</v>
      </c>
    </row>
    <row r="265" spans="1:25" x14ac:dyDescent="0.2">
      <c r="A265" s="77">
        <f t="shared" si="8"/>
        <v>43279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908.01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894.32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930.86000000000013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970.41000000000008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981.43000000000006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980.16000000000008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967.54000000000008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934.95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971.15000000000009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970.12000000000012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1045.48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1070.49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1050.07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1064.98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1057.49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1049.17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1033.98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990.73000000000013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964.04000000000008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950.84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1086.71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1119.73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914.37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1185.1200000000001</v>
      </c>
    </row>
    <row r="266" spans="1:25" x14ac:dyDescent="0.2">
      <c r="A266" s="77">
        <f t="shared" si="8"/>
        <v>43280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913.99000000000012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893.31000000000006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903.57000000000016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930.24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949.98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982.94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969.13000000000011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945.56000000000017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912.38000000000011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1055.23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1128.44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1141.2300000000002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1150.0900000000001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1164.6400000000001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1177.1000000000001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1164.5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1143.3200000000002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1124.5500000000002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1077.5899999999999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1062.02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1215.8500000000001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1243.01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1146.51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1010.3400000000001</v>
      </c>
    </row>
    <row r="267" spans="1:25" x14ac:dyDescent="0.2">
      <c r="A267" s="77">
        <f t="shared" si="8"/>
        <v>43281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971.15000000000009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916.84000000000015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898.86000000000013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893.40000000000009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933.60000000000014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905.03000000000009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890.59000000000015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923.83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925.2700000000001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997.15000000000009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1083.27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1084.03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1088.8600000000001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1086.99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1080.3900000000001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1087.0900000000001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1086.3600000000001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1084.21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1060.94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1055.6300000000001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1223.52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1404.72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1088.21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976.65000000000009</v>
      </c>
    </row>
    <row r="268" spans="1:25" hidden="1" x14ac:dyDescent="0.2">
      <c r="A268" s="77">
        <f t="shared" si="8"/>
        <v>43282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62.91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43252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879.80000000000007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846.23000000000013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841.67000000000007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858.18000000000006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876.50000000000011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876.88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860.66000000000008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884.69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867.53000000000009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872.05000000000007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904.09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911.66000000000008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875.67000000000007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892.15000000000009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874.97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871.44000000000017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870.58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845.8900000000001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856.93000000000006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913.88000000000011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1010.9800000000001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977.65000000000009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908.79000000000008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1160.98</v>
      </c>
      <c r="AA275" s="78"/>
    </row>
    <row r="276" spans="1:27" x14ac:dyDescent="0.2">
      <c r="A276" s="77">
        <f>A275+1</f>
        <v>43253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909.59000000000015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858.86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848.36000000000013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841.0200000000001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862.08000000000015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862.49000000000012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841.47000000000014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884.06000000000006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898.33000000000015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872.95000000000016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872.81000000000017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865.02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866.04000000000008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865.54000000000008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864.57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864.33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856.81000000000006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856.46000000000015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888.5200000000001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965.10000000000014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930.26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908.13000000000011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1365.3000000000002</v>
      </c>
    </row>
    <row r="277" spans="1:27" x14ac:dyDescent="0.2">
      <c r="A277" s="77">
        <f t="shared" ref="A277:A305" si="9">A276+1</f>
        <v>43254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844.7600000000001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813.68000000000006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828.24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833.19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846.18000000000006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846.11000000000013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807.53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638.17000000000007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1014.3100000000001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872.88000000000011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872.72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873.34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873.09000000000015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873.04000000000008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873.35000000000014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872.18000000000006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871.23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870.81000000000006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871.35000000000014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871.5100000000001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941.33000000000015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941.61000000000013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909.78000000000009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1368.3700000000001</v>
      </c>
    </row>
    <row r="278" spans="1:27" x14ac:dyDescent="0.2">
      <c r="A278" s="77">
        <f t="shared" si="9"/>
        <v>43255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868.2600000000001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841.0100000000001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836.41000000000008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832.86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862.82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864.2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858.13000000000011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925.36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877.75000000000011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885.82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940.23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939.93000000000006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894.80000000000007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913.98000000000013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886.78000000000009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886.79000000000008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886.66000000000008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857.85000000000014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863.88000000000011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912.07000000000016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1004.0000000000001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951.70000000000016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912.60000000000014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1209.28</v>
      </c>
    </row>
    <row r="279" spans="1:27" x14ac:dyDescent="0.2">
      <c r="A279" s="77">
        <f t="shared" si="9"/>
        <v>43256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865.15000000000009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840.17000000000007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832.12000000000012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806.57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849.37000000000012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864.55000000000007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858.47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921.71000000000015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876.34000000000015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885.37000000000012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938.08000000000015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938.10000000000014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894.46000000000015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913.81000000000017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886.73000000000013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886.38000000000011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886.36000000000013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857.29000000000008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866.06000000000006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911.17000000000007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1034.9100000000001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950.99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915.49000000000012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1213.9100000000001</v>
      </c>
    </row>
    <row r="280" spans="1:27" x14ac:dyDescent="0.2">
      <c r="A280" s="77">
        <f t="shared" si="9"/>
        <v>43257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857.67000000000007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831.12000000000012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833.49000000000012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832.2700000000001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864.10000000000014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864.66000000000008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858.84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910.88000000000011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880.0200000000001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882.74000000000012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938.87000000000012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937.05000000000007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891.20000000000016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912.01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885.05000000000007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883.56000000000017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883.19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855.43000000000006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863.92000000000007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906.87000000000012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975.6400000000001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942.58000000000015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881.53000000000009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1087.3300000000002</v>
      </c>
    </row>
    <row r="281" spans="1:27" x14ac:dyDescent="0.2">
      <c r="A281" s="77">
        <f t="shared" si="9"/>
        <v>43258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870.62000000000012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845.22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835.00000000000011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833.29000000000019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900.20000000000016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901.65000000000009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883.2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877.5200000000001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889.63000000000011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858.13000000000011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898.0100000000001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895.63000000000011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865.02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860.06000000000006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859.92000000000007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859.94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858.86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890.2600000000001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890.68000000000006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885.73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933.04000000000008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919.2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943.54000000000008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1133.5700000000002</v>
      </c>
    </row>
    <row r="282" spans="1:27" x14ac:dyDescent="0.2">
      <c r="A282" s="77">
        <f t="shared" si="9"/>
        <v>43259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864.5100000000001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841.55000000000007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838.81000000000006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852.3900000000001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880.1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880.01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898.42000000000007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877.38000000000011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873.0100000000001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868.31000000000017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905.15000000000009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902.45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873.99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869.07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869.74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870.0100000000001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869.00000000000011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850.68000000000006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850.48000000000013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888.07000000000016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940.11000000000013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926.44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909.53000000000009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1156.49</v>
      </c>
    </row>
    <row r="283" spans="1:27" x14ac:dyDescent="0.2">
      <c r="A283" s="77">
        <f t="shared" si="9"/>
        <v>43260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866.09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842.35000000000014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855.73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863.72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881.21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881.37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901.07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886.46000000000015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874.60000000000014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868.61000000000013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886.94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901.38000000000011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860.34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859.45000000000016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859.46000000000015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859.8900000000001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859.20000000000016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869.83000000000015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876.16000000000008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877.83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923.32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918.2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918.23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1221.8799999999999</v>
      </c>
    </row>
    <row r="284" spans="1:27" x14ac:dyDescent="0.2">
      <c r="A284" s="77">
        <f t="shared" si="9"/>
        <v>43261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868.98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845.33000000000015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860.69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885.94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886.25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885.5100000000001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902.47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847.66000000000008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874.3900000000001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878.95000000000016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878.64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877.12000000000012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877.01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876.18000000000006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876.15000000000009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876.5100000000001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875.36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875.7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875.11000000000013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877.60000000000014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863.61000000000013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889.75000000000011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918.43000000000006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1219.8000000000002</v>
      </c>
    </row>
    <row r="285" spans="1:27" x14ac:dyDescent="0.2">
      <c r="A285" s="77">
        <f t="shared" si="9"/>
        <v>43262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857.43000000000006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844.24000000000012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870.30000000000007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869.52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888.04000000000008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887.68000000000006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902.54000000000008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846.46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875.80000000000018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879.84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880.57000000000016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878.38000000000011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877.30000000000018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876.67000000000007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876.16000000000008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876.16000000000008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875.79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867.32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876.72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878.92000000000007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860.87000000000012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877.7700000000001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919.43000000000006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1373.94</v>
      </c>
    </row>
    <row r="286" spans="1:27" x14ac:dyDescent="0.2">
      <c r="A286" s="77">
        <f t="shared" si="9"/>
        <v>43263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848.19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840.5200000000001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866.86000000000013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866.98000000000013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881.8900000000001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881.7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871.11000000000013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821.80000000000007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873.94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874.98000000000013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876.31000000000006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876.18000000000006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874.50000000000011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874.66000000000008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874.18000000000006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874.18000000000006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873.49000000000012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867.56000000000006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874.2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875.23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854.96000000000015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876.61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913.57000000000016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1369.51</v>
      </c>
    </row>
    <row r="287" spans="1:27" x14ac:dyDescent="0.2">
      <c r="A287" s="77">
        <f t="shared" si="9"/>
        <v>43264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851.35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845.16000000000008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870.68000000000006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869.61000000000013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887.35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887.66000000000008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909.49000000000012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874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880.67000000000007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860.15000000000009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896.2700000000001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893.92000000000007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875.51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879.6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881.36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879.94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878.84000000000015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864.05000000000007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863.1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880.83000000000015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883.35000000000014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897.15000000000009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927.07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1167.9000000000001</v>
      </c>
    </row>
    <row r="288" spans="1:27" x14ac:dyDescent="0.2">
      <c r="A288" s="77">
        <f t="shared" si="9"/>
        <v>43265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853.46000000000015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844.62000000000012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869.12000000000012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867.43000000000006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886.5200000000001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885.37000000000012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909.7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874.13000000000011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881.92000000000007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860.7700000000001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896.33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889.62000000000012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875.8900000000001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876.43000000000006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881.21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876.81000000000006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876.83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864.66000000000008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861.2700000000001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877.10000000000014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894.78000000000009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905.57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927.66000000000008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1184.3900000000001</v>
      </c>
    </row>
    <row r="289" spans="1:25" x14ac:dyDescent="0.2">
      <c r="A289" s="77">
        <f t="shared" si="9"/>
        <v>43266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856.8900000000001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846.55000000000007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871.04000000000019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869.48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887.18000000000006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888.33000000000015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910.45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873.7600000000001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887.08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865.74000000000012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911.33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907.00000000000011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858.44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867.33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866.72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892.06000000000006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897.87000000000012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876.55000000000007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871.93000000000006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890.2700000000001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907.65000000000009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946.97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937.93000000000018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1192.3600000000001</v>
      </c>
    </row>
    <row r="290" spans="1:25" x14ac:dyDescent="0.2">
      <c r="A290" s="77">
        <f t="shared" si="9"/>
        <v>43267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882.19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849.35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873.57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873.19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941.28000000000009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940.08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990.71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881.6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1034.8000000000002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891.87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899.90000000000009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898.86000000000013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897.97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897.61000000000013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897.55000000000007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898.18000000000006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896.76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892.14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891.94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894.09000000000015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911.79000000000008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937.05000000000007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947.30000000000007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1478.3700000000001</v>
      </c>
    </row>
    <row r="291" spans="1:25" x14ac:dyDescent="0.2">
      <c r="A291" s="77">
        <f t="shared" si="9"/>
        <v>43268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885.79000000000008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895.2800000000002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892.99000000000012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892.65000000000009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942.69000000000017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942.1400000000001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999.24000000000012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916.05000000000007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1088.3800000000001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929.54000000000008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929.18000000000006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929.74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928.80000000000018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928.58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928.3900000000001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928.60000000000014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975.53000000000009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976.1400000000001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973.98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928.04000000000008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900.32000000000016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936.03000000000009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919.47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1497.9800000000002</v>
      </c>
    </row>
    <row r="292" spans="1:25" x14ac:dyDescent="0.2">
      <c r="A292" s="77">
        <f t="shared" si="9"/>
        <v>43269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882.85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865.86000000000013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865.67000000000007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882.44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963.44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931.80000000000018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981.1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871.2700000000001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968.88000000000011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859.85000000000014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860.15000000000009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860.04000000000008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860.69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860.8900000000001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861.12000000000012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860.85000000000014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861.91000000000008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860.98000000000013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860.07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858.47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895.32000000000016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898.68000000000006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910.83000000000015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1215.03</v>
      </c>
    </row>
    <row r="293" spans="1:25" x14ac:dyDescent="0.2">
      <c r="A293" s="77">
        <f t="shared" si="9"/>
        <v>43270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854.1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862.87000000000012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863.17000000000007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881.21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962.33000000000015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929.88000000000011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978.36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868.69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964.53000000000009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856.6400000000001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856.74000000000012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856.2600000000001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857.52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857.83000000000015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857.78000000000009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857.79000000000008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857.57000000000016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856.62000000000012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856.57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853.45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888.5100000000001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894.47000000000014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900.36000000000013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1200.8500000000001</v>
      </c>
    </row>
    <row r="294" spans="1:25" x14ac:dyDescent="0.2">
      <c r="A294" s="77">
        <f t="shared" si="9"/>
        <v>43271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862.0300000000002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847.5200000000001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860.30000000000007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877.66000000000008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926.54000000000008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926.61000000000013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898.93000000000006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861.5100000000001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871.60000000000014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880.74000000000012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896.7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917.03000000000009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903.93000000000006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909.23000000000013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904.46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909.8900000000001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908.15000000000009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853.66000000000008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852.85000000000014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872.0100000000001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958.81000000000006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929.90000000000009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913.2600000000001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1214.95</v>
      </c>
    </row>
    <row r="295" spans="1:25" x14ac:dyDescent="0.2">
      <c r="A295" s="77">
        <f t="shared" si="9"/>
        <v>43272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864.82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845.83000000000015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860.92000000000007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877.86000000000013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926.95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928.03000000000009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901.19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858.71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876.65000000000009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882.3900000000001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897.83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925.73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905.79000000000008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909.72000000000014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909.87000000000012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910.23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908.66000000000008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850.10000000000014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849.15000000000009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874.25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958.48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932.53000000000009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905.72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1202.0300000000002</v>
      </c>
    </row>
    <row r="296" spans="1:25" x14ac:dyDescent="0.2">
      <c r="A296" s="77">
        <f t="shared" si="9"/>
        <v>43273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859.79000000000008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861.12000000000012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860.31000000000006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877.21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926.31000000000006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926.21000000000015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897.7700000000001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859.94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914.38000000000011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855.74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867.49000000000012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868.81000000000006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874.15000000000009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859.04000000000019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858.99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858.34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873.6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857.60000000000014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856.58000000000015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846.81000000000017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896.15000000000009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879.46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983.2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1354.94</v>
      </c>
    </row>
    <row r="297" spans="1:25" x14ac:dyDescent="0.2">
      <c r="A297" s="77">
        <f t="shared" si="9"/>
        <v>43274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875.72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861.0100000000001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878.51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879.28000000000009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929.25000000000011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924.63000000000011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890.67000000000007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848.90000000000009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913.49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874.58000000000015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872.48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872.03000000000009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872.95000000000016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873.40000000000009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873.46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872.66000000000008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871.57000000000016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872.87000000000012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872.33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875.58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899.35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908.31000000000006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988.65000000000009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1366.13</v>
      </c>
    </row>
    <row r="298" spans="1:25" x14ac:dyDescent="0.2">
      <c r="A298" s="77">
        <f t="shared" si="9"/>
        <v>43275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861.3900000000001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866.09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883.56000000000017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902.36000000000013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964.73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963.47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977.40000000000009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899.90000000000009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1143.6200000000001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967.6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919.68000000000006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919.75000000000011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919.2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919.19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919.08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919.40000000000009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918.48000000000013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875.83000000000015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875.76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877.1400000000001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874.35000000000014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894.59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993.42000000000007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1359.3600000000001</v>
      </c>
    </row>
    <row r="299" spans="1:25" x14ac:dyDescent="0.2">
      <c r="A299" s="77">
        <f t="shared" si="9"/>
        <v>43276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862.91000000000008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866.33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882.07000000000016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929.35000000000014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926.71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927.25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917.53000000000009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854.8900000000001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916.84000000000015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857.04000000000008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885.55000000000007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896.82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886.97000000000014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907.91000000000008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911.25000000000011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914.6400000000001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906.78000000000009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863.96000000000015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874.06000000000017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875.83000000000015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897.81000000000006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908.79000000000008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911.16000000000008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1352.7800000000002</v>
      </c>
    </row>
    <row r="300" spans="1:25" x14ac:dyDescent="0.2">
      <c r="A300" s="77">
        <f t="shared" si="9"/>
        <v>43277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843.17000000000007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860.7600000000001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878.95000000000016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925.46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925.43000000000006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926.3900000000001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910.68000000000018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845.09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914.49000000000012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856.93000000000006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887.98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886.67000000000007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880.90000000000009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902.80000000000007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902.74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903.20000000000016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902.55000000000007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865.48000000000013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872.31000000000006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875.19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900.5200000000001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906.10000000000014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907.55000000000018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1353.3000000000002</v>
      </c>
    </row>
    <row r="301" spans="1:25" x14ac:dyDescent="0.2">
      <c r="A301" s="77">
        <f t="shared" si="9"/>
        <v>43278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858.2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843.55000000000007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878.33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916.73000000000013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927.5100000000001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925.0200000000001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908.69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872.68000000000006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918.37000000000012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916.38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997.13000000000011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1019.8000000000002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1001.0400000000001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1017.1500000000001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1010.2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1010.8300000000002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990.87000000000012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952.88000000000011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916.11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912.81000000000006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1066.48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1133.25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877.45000000000016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1129.1400000000001</v>
      </c>
    </row>
    <row r="302" spans="1:25" x14ac:dyDescent="0.2">
      <c r="A302" s="77">
        <f t="shared" si="9"/>
        <v>43279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861.33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848.3900000000001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882.92000000000007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920.28000000000009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930.69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929.49000000000012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917.57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886.78000000000009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920.98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920.0100000000001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991.20000000000016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1014.83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995.54000000000008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1009.6200000000001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1002.5500000000001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994.69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980.33000000000015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939.47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914.2600000000001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901.79000000000008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1030.1500000000001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1061.3499999999999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867.33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1123.1300000000001</v>
      </c>
    </row>
    <row r="303" spans="1:25" x14ac:dyDescent="0.2">
      <c r="A303" s="77">
        <f t="shared" si="9"/>
        <v>43280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866.97000000000014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847.44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857.13000000000011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882.33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900.98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932.12000000000012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919.07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896.80000000000007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865.46000000000015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1000.4100000000001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1069.5800000000002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1081.6600000000001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1090.0400000000002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1103.78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1115.55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1103.6500000000001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1083.6400000000001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1065.9000000000001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1021.5300000000001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1006.83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1152.1600000000001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1177.82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1086.6500000000001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958.00000000000011</v>
      </c>
    </row>
    <row r="304" spans="1:25" x14ac:dyDescent="0.2">
      <c r="A304" s="77">
        <f t="shared" si="9"/>
        <v>43281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920.98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869.66000000000008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852.68000000000006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847.53000000000009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885.50000000000011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858.5100000000001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844.87000000000012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876.2700000000001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877.63000000000011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945.54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1026.9100000000001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1027.6300000000001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1032.18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1030.42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1024.18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1030.51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1029.83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1027.79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1005.8100000000001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1000.7900000000001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1159.4100000000001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1330.59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1031.57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926.18000000000006</v>
      </c>
    </row>
    <row r="305" spans="1:27" hidden="1" x14ac:dyDescent="0.2">
      <c r="A305" s="77">
        <f t="shared" si="9"/>
        <v>43282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62.91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43252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1147.8800000000001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1109.51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1104.3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1123.1600000000001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1144.1000000000001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1144.54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1126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1153.47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1133.8500000000001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1139.02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1175.6399999999999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1184.29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1143.1500000000001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1161.99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1142.3599999999999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1138.3200000000002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1137.3399999999999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1109.1199999999999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1121.74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1186.83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1297.8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1259.71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1181.01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1469.22</v>
      </c>
      <c r="AA313" s="78"/>
    </row>
    <row r="314" spans="1:27" x14ac:dyDescent="0.2">
      <c r="A314" s="77">
        <f>A313+1</f>
        <v>43253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1181.92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1123.95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1111.94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1103.56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1127.6200000000001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1128.0899999999999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1104.0700000000002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1152.75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1169.05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1140.05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1139.8900000000001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1130.98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1132.1600000000001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1131.58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1130.96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1130.47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1130.2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1121.6099999999999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1121.21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1157.8399999999999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1245.3599999999999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1205.55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1180.25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1702.73</v>
      </c>
    </row>
    <row r="315" spans="1:27" x14ac:dyDescent="0.2">
      <c r="A315" s="77">
        <f t="shared" ref="A315:A343" si="10">A314+1</f>
        <v>43254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1107.83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1072.32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1088.94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1094.6100000000001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1109.45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1109.3700000000001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1065.28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871.73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1301.5999999999999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1139.97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1139.78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1140.49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1140.2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1140.1499999999999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1140.5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1139.17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1138.08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1137.5999999999999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1138.22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1138.4000000000001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1218.19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1218.51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1182.1400000000001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1706.24</v>
      </c>
    </row>
    <row r="316" spans="1:27" x14ac:dyDescent="0.2">
      <c r="A316" s="77">
        <f t="shared" si="10"/>
        <v>43255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1134.68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1103.54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1098.29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1094.23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1128.47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1130.05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1123.1100000000001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1199.94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1145.53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1154.75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1216.93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1216.5999999999999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1165.02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1186.94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1155.8499999999999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1155.8599999999999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1155.71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1122.79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1129.68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1184.76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1289.81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1230.05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1185.3600000000001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1524.4299999999998</v>
      </c>
    </row>
    <row r="317" spans="1:27" x14ac:dyDescent="0.2">
      <c r="A317" s="77">
        <f t="shared" si="10"/>
        <v>43256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1131.1299999999999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1102.58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1093.3800000000001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1064.18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1113.1000000000001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1130.45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1123.5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1195.77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1143.93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1154.24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1214.48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1214.5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1164.6300000000001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1186.74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1155.8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1155.4000000000001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1155.3699999999999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1122.1500000000001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1132.17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1183.72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1325.1399999999999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1229.24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1188.67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1529.71</v>
      </c>
    </row>
    <row r="318" spans="1:27" x14ac:dyDescent="0.2">
      <c r="A318" s="77">
        <f t="shared" si="10"/>
        <v>43257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1122.5900000000001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1092.25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1094.95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1093.55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1129.94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1130.57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1123.92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1183.4000000000001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1148.1200000000001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1151.24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1215.3900000000001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1213.31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1160.9000000000001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1184.68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1153.8799999999999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1152.17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1151.75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1120.02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1129.73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1178.82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1257.3999999999999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1219.6200000000001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1149.8600000000001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1385.06</v>
      </c>
    </row>
    <row r="319" spans="1:27" x14ac:dyDescent="0.2">
      <c r="A319" s="77">
        <f t="shared" si="10"/>
        <v>43258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1137.3900000000001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1108.3499999999999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1096.68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1094.72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1171.19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1172.8499999999999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1151.76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1145.27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1159.1099999999999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1123.1100000000001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1168.69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1165.96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1130.98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1125.32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1125.1600000000001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1125.18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1123.95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1159.83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1160.31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1154.6499999999999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1208.72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1192.9000000000001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1220.72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1437.89</v>
      </c>
    </row>
    <row r="320" spans="1:27" x14ac:dyDescent="0.2">
      <c r="A320" s="77">
        <f t="shared" si="10"/>
        <v>43259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1130.4000000000001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1104.17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1101.03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1116.55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1148.22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1148.1099999999999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1169.1500000000001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1145.1099999999999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1140.1199999999999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1134.75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1176.8499999999999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1173.76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1141.24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1135.6199999999999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1136.3800000000001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1136.69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1135.53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1114.5899999999999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1114.3700000000001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1157.3300000000002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1216.8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1201.18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1181.8599999999999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1464.09</v>
      </c>
    </row>
    <row r="321" spans="1:25" x14ac:dyDescent="0.2">
      <c r="A321" s="77">
        <f t="shared" si="10"/>
        <v>43260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1132.21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1105.08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1120.3699999999999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1129.5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1149.48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1149.6699999999998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1172.19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1155.49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1141.93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1135.08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1156.03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1172.54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1125.6400000000001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1124.6200000000001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1124.6300000000001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1125.1200000000001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1124.33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1136.48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1143.72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1145.6199999999999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1197.6099999999999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1191.76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1191.8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1538.83</v>
      </c>
    </row>
    <row r="322" spans="1:25" x14ac:dyDescent="0.2">
      <c r="A322" s="77">
        <f t="shared" si="10"/>
        <v>43261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1135.51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1108.48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1126.04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1154.8900000000001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1155.25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1154.4000000000001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1173.78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1111.1400000000001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1141.7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1146.9000000000001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1146.56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1144.81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1144.69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1143.74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1143.7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1144.1100000000001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1142.81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1143.19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1142.52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1145.3600000000001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1129.3799999999999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1159.25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1192.02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1536.45</v>
      </c>
    </row>
    <row r="323" spans="1:25" x14ac:dyDescent="0.2">
      <c r="A323" s="77">
        <f t="shared" si="10"/>
        <v>43262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1122.32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1107.23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1137.01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1136.1299999999999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1157.29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1156.8800000000001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1173.8600000000001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1109.77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1143.3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1147.93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1148.76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1146.26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1145.02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1144.3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1143.72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1143.72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1143.29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1133.6099999999999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1144.3499999999999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1146.8699999999999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1126.24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1145.56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1193.17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1712.61</v>
      </c>
    </row>
    <row r="324" spans="1:25" x14ac:dyDescent="0.2">
      <c r="A324" s="77">
        <f t="shared" si="10"/>
        <v>43263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1111.75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1102.98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1133.0899999999999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1133.23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1150.27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1150.04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1137.95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1081.5999999999999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1141.17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1142.3700000000001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1143.8899999999999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1143.74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1141.82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1142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1141.45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1141.45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1140.6600000000001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1133.8900000000001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1141.47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1142.6599999999999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1119.49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1144.23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1186.46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1707.55</v>
      </c>
    </row>
    <row r="325" spans="1:25" x14ac:dyDescent="0.2">
      <c r="A325" s="77">
        <f t="shared" si="10"/>
        <v>43264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1115.3599999999999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1108.29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1137.45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1136.23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1156.51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1156.8600000000001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1181.81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1141.25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1148.8699999999999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1125.42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1166.7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1164.02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1142.97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1147.6499999999999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1149.6599999999999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1148.04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1146.78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1129.8799999999999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1128.79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1149.0600000000002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1151.94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1167.71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1201.9000000000001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1477.13</v>
      </c>
    </row>
    <row r="326" spans="1:25" x14ac:dyDescent="0.2">
      <c r="A326" s="77">
        <f t="shared" si="10"/>
        <v>43265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1117.77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1107.67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1135.67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1133.74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1155.56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1154.24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1182.04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1141.3999999999999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1150.3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1126.1299999999999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1166.77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1159.0999999999999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1143.4000000000001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1144.03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1149.48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1144.46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1144.49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1130.57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1126.7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1144.79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1164.99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1177.32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1202.57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1495.98</v>
      </c>
    </row>
    <row r="327" spans="1:25" x14ac:dyDescent="0.2">
      <c r="A327" s="77">
        <f t="shared" si="10"/>
        <v>43266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1121.69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1109.8700000000001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1137.8600000000001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1136.08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1156.31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1157.6300000000001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1182.9000000000001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1140.97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1156.2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1131.81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1183.9099999999999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1178.97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1123.46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1133.6299999999999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1132.93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1161.8900000000001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1168.53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1144.1600000000001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1138.8799999999999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1159.8500000000001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1179.7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1224.6400000000001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1214.3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1505.08</v>
      </c>
    </row>
    <row r="328" spans="1:25" x14ac:dyDescent="0.2">
      <c r="A328" s="77">
        <f t="shared" si="10"/>
        <v>43267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1150.5999999999999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1113.07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1140.75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1140.33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1218.1399999999999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1216.77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1274.6299999999999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1149.93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1325.02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1161.6599999999999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1170.8399999999999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1169.6600000000001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1168.6399999999999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1168.23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1168.17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1168.8800000000001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1167.26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1161.98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1161.75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1164.21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1184.43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1213.31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1225.02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1831.95</v>
      </c>
    </row>
    <row r="329" spans="1:25" x14ac:dyDescent="0.2">
      <c r="A329" s="77">
        <f t="shared" si="10"/>
        <v>43268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1154.73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1165.5600000000002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1162.95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1162.56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1219.75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1219.1300000000001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1284.3800000000001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1189.31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1386.25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1204.73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1204.31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1204.95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1203.8800000000001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1203.6300000000001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1203.4100000000001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1203.6400000000001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1257.28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1257.98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1255.51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1203.01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1171.3300000000002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1212.1400000000001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1193.22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1854.3700000000001</v>
      </c>
    </row>
    <row r="330" spans="1:25" x14ac:dyDescent="0.2">
      <c r="A330" s="77">
        <f t="shared" si="10"/>
        <v>43269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1151.3599999999999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1131.94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1131.73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1150.8899999999999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1243.46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1207.3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1263.6399999999999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1138.1199999999999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1249.68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1125.0800000000002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1125.42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1125.29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1126.04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1126.26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1126.53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1126.21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1127.43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1126.3600000000001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1125.33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1123.5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1165.6100000000001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1169.45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1183.3400000000001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1530.9899999999998</v>
      </c>
    </row>
    <row r="331" spans="1:25" x14ac:dyDescent="0.2">
      <c r="A331" s="77">
        <f t="shared" si="10"/>
        <v>43270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1118.5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1128.53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1128.8700000000001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1149.48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1242.19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1205.1100000000001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1260.52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1135.18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1244.71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1121.4100000000001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1121.52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1120.97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1122.4099999999999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1122.76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1122.71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1122.73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1122.46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1121.3800000000001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1121.33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1117.76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1157.83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1164.6400000000001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1171.3700000000001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1514.79</v>
      </c>
    </row>
    <row r="332" spans="1:25" x14ac:dyDescent="0.2">
      <c r="A332" s="77">
        <f t="shared" si="10"/>
        <v>43271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1127.5700000000002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1110.98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1125.5899999999999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1145.43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1201.29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1201.3800000000001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1169.74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1126.97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1138.51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1148.95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1167.2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1190.43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1175.45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1181.51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1176.06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1182.27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1180.27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1118.01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1117.07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1138.97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1238.1699999999998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1205.1400000000001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1186.1200000000001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1530.9099999999999</v>
      </c>
    </row>
    <row r="333" spans="1:25" x14ac:dyDescent="0.2">
      <c r="A333" s="77">
        <f t="shared" si="10"/>
        <v>43272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1130.76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1109.05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1126.3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1145.6600000000001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1201.76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1202.99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1172.33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1123.77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1144.28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1150.8399999999999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1168.48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1200.3699999999999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1177.58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1182.0700000000002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1182.24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1182.6499999999999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1180.8600000000001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1113.93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1112.8499999999999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1141.54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1237.8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1208.1400000000001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1177.5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1516.13</v>
      </c>
    </row>
    <row r="334" spans="1:25" x14ac:dyDescent="0.2">
      <c r="A334" s="77">
        <f t="shared" si="10"/>
        <v>43273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1125.01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1126.53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1125.5999999999999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1144.9100000000001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1201.03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1200.9100000000001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1168.42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1125.18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1187.4000000000001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1120.3799999999999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1133.81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1135.32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1141.4199999999998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1124.1500000000001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1124.0999999999999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1123.3499999999999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1140.79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1122.5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1121.3400000000001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1110.17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1166.56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1147.49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1266.05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1690.89</v>
      </c>
    </row>
    <row r="335" spans="1:25" x14ac:dyDescent="0.2">
      <c r="A335" s="77">
        <f t="shared" si="10"/>
        <v>43274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1143.22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1126.4000000000001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1146.4099999999999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1147.28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1204.3900000000001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1199.1099999999999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1160.29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1112.56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1186.3799999999999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1141.9100000000001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1139.5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1138.99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1140.05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1140.56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1140.6299999999999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1139.72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1138.47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1139.95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1139.3399999999999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1143.05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1170.22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1180.46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1272.28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1703.67</v>
      </c>
    </row>
    <row r="336" spans="1:25" x14ac:dyDescent="0.2">
      <c r="A336" s="77">
        <f t="shared" si="10"/>
        <v>43275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1126.8399999999999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1132.21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1152.17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1173.6600000000001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1244.9299999999998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1243.5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1259.4199999999998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1170.8399999999999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1449.3799999999999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1248.2199999999998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1193.45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1193.53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1192.9000000000001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1192.8900000000001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1192.77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1193.1300000000001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1192.08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1143.3399999999999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1143.25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1144.8399999999999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1141.6500000000001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1164.78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1277.73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1695.94</v>
      </c>
    </row>
    <row r="337" spans="1:27" x14ac:dyDescent="0.2">
      <c r="A337" s="77">
        <f t="shared" si="10"/>
        <v>43276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1128.57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1132.48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1150.47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1204.5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1201.49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1202.1099999999999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1191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1119.4100000000001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1190.2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1121.8700000000001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1154.45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1167.33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1156.0700000000002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1180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1183.82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1187.7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1178.7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1129.78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1141.31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1143.3399999999999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1168.45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1181.01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1183.71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1688.43</v>
      </c>
    </row>
    <row r="338" spans="1:27" x14ac:dyDescent="0.2">
      <c r="A338" s="77">
        <f t="shared" si="10"/>
        <v>43277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1106.01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1126.1099999999999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1146.9000000000001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1200.05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1200.03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1201.1300000000001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1183.1600000000001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1108.2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1187.52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1121.74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1157.23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1155.72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1149.1300000000001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1174.1600000000001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1174.0999999999999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1174.6200000000001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1173.8700000000001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1131.51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1139.32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1142.6099999999999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1171.55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1177.93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1179.5900000000001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1689.01</v>
      </c>
    </row>
    <row r="339" spans="1:27" x14ac:dyDescent="0.2">
      <c r="A339" s="77">
        <f t="shared" si="10"/>
        <v>43278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1123.19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1106.45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1146.19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1190.08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1202.4000000000001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1199.56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1180.9000000000001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1139.74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1191.96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1189.68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1281.97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1307.8800000000001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1286.44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1304.8499999999999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1296.8999999999999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1297.6199999999999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1274.82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1231.3899999999999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1189.3699999999999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1185.6099999999999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1361.23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1437.53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1145.18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1432.84</v>
      </c>
    </row>
    <row r="340" spans="1:27" x14ac:dyDescent="0.2">
      <c r="A340" s="77">
        <f t="shared" si="10"/>
        <v>43279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1126.76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1111.98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1151.44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1194.1400000000001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1206.03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1204.6600000000001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1191.04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1155.8499999999999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1194.94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1193.83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1275.19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1302.2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1280.1499999999999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1296.24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1288.1599999999999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1279.1799999999998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1262.77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1216.07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1187.26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1173.01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1319.71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1355.36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1133.6299999999999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1425.96</v>
      </c>
    </row>
    <row r="341" spans="1:27" x14ac:dyDescent="0.2">
      <c r="A341" s="77">
        <f t="shared" si="10"/>
        <v>43280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1133.21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1110.8899999999999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1121.97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1150.77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1172.08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1207.67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1192.76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1167.31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1131.48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1285.72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1364.76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1378.58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1388.1399999999999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1403.85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1417.3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1403.7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1380.83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1360.57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1309.8599999999999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1293.05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1459.1499999999999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1488.4699999999998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1384.27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1237.25</v>
      </c>
    </row>
    <row r="342" spans="1:27" x14ac:dyDescent="0.2">
      <c r="A342" s="77">
        <f t="shared" si="10"/>
        <v>43281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1194.94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1136.29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1116.8800000000001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1110.99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1154.3900000000001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1123.55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1107.95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1143.8399999999999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1145.4000000000001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1223.01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1316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1316.82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1322.03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1320.01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1312.88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1320.12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1319.34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1317.01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1291.8800000000001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1286.1500000000001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1467.4299999999998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1663.07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1321.33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1200.8799999999999</v>
      </c>
    </row>
    <row r="343" spans="1:27" hidden="1" x14ac:dyDescent="0.2">
      <c r="A343" s="77">
        <f t="shared" si="10"/>
        <v>43282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214.29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43252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1132.98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1095.22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1090.0999999999999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1108.6600000000001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1129.26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1129.69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1111.45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1138.48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1119.17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1124.26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1160.3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1168.8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1128.3300000000002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1146.8600000000001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1127.55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1123.5700000000002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1122.6099999999999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1094.8399999999999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1107.26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1171.3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1280.51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1243.02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1165.58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1449.19</v>
      </c>
      <c r="AA350" s="78"/>
    </row>
    <row r="351" spans="1:27" x14ac:dyDescent="0.2">
      <c r="A351" s="77">
        <f>A350+1</f>
        <v>43253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1166.47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1109.43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1097.6099999999999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1089.3599999999999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1113.04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1113.51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1089.8700000000001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1137.77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1153.81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1125.28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1125.1200000000001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1116.3499999999999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1117.51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1116.94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1116.33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1115.8499999999999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1115.58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1107.1199999999999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1106.73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1142.78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1228.9000000000001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1189.73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1164.83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1678.97</v>
      </c>
    </row>
    <row r="352" spans="1:27" x14ac:dyDescent="0.2">
      <c r="A352" s="77">
        <f t="shared" ref="A352:A380" si="11">A351+1</f>
        <v>43254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1093.57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1058.6200000000001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1074.99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1080.56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1095.1600000000001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1095.0900000000001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1051.7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861.24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1284.24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1125.19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1125.01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1125.71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1125.42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1125.3799999999999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1125.72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1124.4100000000001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1123.3399999999999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1122.8600000000001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1123.48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1123.6500000000001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1202.17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1202.49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1166.7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1682.4299999999998</v>
      </c>
    </row>
    <row r="353" spans="1:25" x14ac:dyDescent="0.2">
      <c r="A353" s="77">
        <f t="shared" si="11"/>
        <v>43255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1119.99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1089.3499999999999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1084.18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1080.18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1113.8799999999999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1115.43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1108.6100000000001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1184.21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1130.67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1139.74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1200.93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1200.5999999999999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1149.8399999999999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1171.4100000000001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1140.82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1140.83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1140.69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1108.29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1115.07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1169.27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1272.6500000000001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1213.8400000000001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1169.8600000000001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1503.52</v>
      </c>
    </row>
    <row r="354" spans="1:25" x14ac:dyDescent="0.2">
      <c r="A354" s="77">
        <f t="shared" si="11"/>
        <v>43256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1116.5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1088.4100000000001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1079.3499999999999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1050.6199999999999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1098.75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1115.83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1108.99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1180.1100000000001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1129.0900000000001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1139.24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1198.52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1198.54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1149.46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1171.22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1140.77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1140.3799999999999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1140.3499999999999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1107.6600000000001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1117.52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1168.25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1307.4099999999999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1213.04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1173.1200000000001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1508.72</v>
      </c>
    </row>
    <row r="355" spans="1:25" x14ac:dyDescent="0.2">
      <c r="A355" s="77">
        <f t="shared" si="11"/>
        <v>43257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1108.0900000000001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1078.23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1080.8900000000001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1079.52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1115.32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1115.95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1109.4000000000001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1167.93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1133.22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1136.28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1199.4100000000001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1197.3599999999999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1145.8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1169.2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1138.8799999999999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1137.2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1136.79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1105.57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1115.1199999999999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1163.42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1240.76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1203.58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1134.92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1366.37</v>
      </c>
    </row>
    <row r="356" spans="1:25" x14ac:dyDescent="0.2">
      <c r="A356" s="77">
        <f t="shared" si="11"/>
        <v>43258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1122.6500000000001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1094.08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1082.5999999999999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1080.67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1155.92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1157.55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1136.8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1130.4100000000001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1144.03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1108.6100000000001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1153.46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1150.77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1116.3499999999999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1110.78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1110.6200000000001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1110.6400000000001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1109.43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1144.74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1145.21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1139.6399999999999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1192.8500000000001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1177.29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1204.6600000000001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1418.37</v>
      </c>
    </row>
    <row r="357" spans="1:25" x14ac:dyDescent="0.2">
      <c r="A357" s="77">
        <f t="shared" si="11"/>
        <v>43259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1115.78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1089.96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1086.8699999999999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1102.1500000000001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1133.32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1133.21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1153.9100000000001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1130.25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1125.3399999999999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1120.06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1161.49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1158.45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1126.44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1120.9100000000001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1121.6600000000001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1121.97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1120.8300000000002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1100.22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1100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1142.28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1200.8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1185.42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1166.4100000000001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1444.1399999999999</v>
      </c>
    </row>
    <row r="358" spans="1:25" x14ac:dyDescent="0.2">
      <c r="A358" s="77">
        <f t="shared" si="11"/>
        <v>43260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1117.56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1090.8599999999999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1105.9100000000001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1114.9000000000001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1134.56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1134.74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1156.9000000000001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1140.46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1127.1300000000001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1120.3900000000001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1141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1157.24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1111.0999999999999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1110.0900000000001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1110.1000000000001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1110.58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1109.81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1121.76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1128.8799999999999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1130.76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1181.92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1176.1600000000001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1176.19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1517.6899999999998</v>
      </c>
    </row>
    <row r="359" spans="1:25" x14ac:dyDescent="0.2">
      <c r="A359" s="77">
        <f t="shared" si="11"/>
        <v>43261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1120.8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1094.2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1111.49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1139.8800000000001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1140.23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1139.4000000000001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1158.47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1096.83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1126.9000000000001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1132.02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1131.68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1129.96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1129.8399999999999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1128.9099999999999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1128.8699999999999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1129.27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1127.99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1128.3700000000001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1127.7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1130.5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1114.77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1144.17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1176.4199999999998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1515.35</v>
      </c>
    </row>
    <row r="360" spans="1:25" x14ac:dyDescent="0.2">
      <c r="A360" s="77">
        <f t="shared" si="11"/>
        <v>43262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1107.82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1092.98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1122.29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1121.4199999999998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1142.24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1141.8400000000001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1158.54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1095.48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1128.48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1133.02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1133.8500000000001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1131.3800000000001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1130.17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1129.46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1128.8799999999999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1128.8799999999999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1128.46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1118.94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1129.51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1131.98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1111.68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1130.7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1177.54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1688.6899999999998</v>
      </c>
    </row>
    <row r="361" spans="1:25" x14ac:dyDescent="0.2">
      <c r="A361" s="77">
        <f t="shared" si="11"/>
        <v>43263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1097.43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1088.8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1118.43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1118.56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1135.33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1135.1100000000001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1123.21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1067.75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1126.3800000000001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1127.56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1129.05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1128.9099999999999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1127.02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1127.19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1126.6500000000001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1126.6500000000001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1125.8800000000001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1119.21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1126.67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1127.8399999999999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1105.04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1129.3799999999999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1170.95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1683.7199999999998</v>
      </c>
    </row>
    <row r="362" spans="1:25" x14ac:dyDescent="0.2">
      <c r="A362" s="77">
        <f t="shared" si="11"/>
        <v>43264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1100.98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1094.02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1122.72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1121.51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1141.47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1141.81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1166.3600000000001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1126.45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1133.96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1110.8700000000001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1151.5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1148.8600000000001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1128.1499999999999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1132.75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1134.73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1133.1300000000001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1131.9000000000001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1115.26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1114.2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1134.1400000000001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1136.97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1152.49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1186.1400000000001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1456.98</v>
      </c>
    </row>
    <row r="363" spans="1:25" x14ac:dyDescent="0.2">
      <c r="A363" s="77">
        <f t="shared" si="11"/>
        <v>43265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1103.3500000000001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1093.4100000000001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1120.96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1119.06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1140.54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1139.24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1166.5999999999999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1126.5999999999999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1135.3700000000001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1111.57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1151.57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1144.02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1128.57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1129.19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1134.56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1129.6200000000001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1129.6400000000001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1115.95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1112.1400000000001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1129.94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1149.82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1161.95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1186.8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1475.52</v>
      </c>
    </row>
    <row r="364" spans="1:25" x14ac:dyDescent="0.2">
      <c r="A364" s="77">
        <f t="shared" si="11"/>
        <v>43266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1107.21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1095.58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1123.1200000000001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1121.3699999999999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1141.27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1142.5700000000002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1167.44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1126.18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1141.1599999999999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1117.1600000000001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1168.44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1163.5700000000002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1108.95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1118.95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1118.27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1146.76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1153.3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1129.32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1124.1299999999999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1144.75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1164.29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1208.52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1198.3400000000001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1484.48</v>
      </c>
    </row>
    <row r="365" spans="1:25" x14ac:dyDescent="0.2">
      <c r="A365" s="77">
        <f t="shared" si="11"/>
        <v>43267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1135.6599999999999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1098.73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1125.96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1125.55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1202.1199999999999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1200.77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1257.71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1135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1307.29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1146.54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1155.58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1154.4100000000001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1153.4100000000001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1153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1152.94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1153.6400000000001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1152.05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1146.8499999999999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1146.6300000000001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1149.04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1168.95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1197.3599999999999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1208.8899999999999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1806.13</v>
      </c>
    </row>
    <row r="366" spans="1:25" x14ac:dyDescent="0.2">
      <c r="A366" s="77">
        <f t="shared" si="11"/>
        <v>43268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1139.72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1150.3800000000001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1147.81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1147.43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1203.7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1203.0900000000001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1267.3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1173.74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1367.55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1188.92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1188.51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1189.1399999999999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1188.0800000000002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1187.8399999999999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1187.6200000000001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1187.8499999999999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1240.6300000000001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1241.32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1238.8899999999999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1187.23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1156.06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1196.21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1177.5899999999999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1828.19</v>
      </c>
    </row>
    <row r="367" spans="1:25" x14ac:dyDescent="0.2">
      <c r="A367" s="77">
        <f t="shared" si="11"/>
        <v>43269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1136.4100000000001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1117.3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1117.0899999999999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1135.94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1227.04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1191.46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1246.8999999999999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1123.3799999999999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1233.1600000000001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1110.54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1110.8700000000001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1110.75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1111.49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1111.71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1111.97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1111.6600000000001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1112.8600000000001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1111.81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1110.79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1108.99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1150.43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1154.21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1167.8700000000001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1509.98</v>
      </c>
    </row>
    <row r="368" spans="1:25" x14ac:dyDescent="0.2">
      <c r="A368" s="77">
        <f t="shared" si="11"/>
        <v>43270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1104.07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1113.94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1114.27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1134.56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1225.79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1189.3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1243.82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1120.48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1228.26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1106.93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1107.04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1106.5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1107.92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1108.26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1108.22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1108.23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1107.97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1106.9000000000001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1106.8499999999999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1103.3399999999999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1142.77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1149.47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1156.0899999999999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1494.03</v>
      </c>
    </row>
    <row r="369" spans="1:25" x14ac:dyDescent="0.2">
      <c r="A369" s="77">
        <f t="shared" si="11"/>
        <v>43271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1113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1096.67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1111.05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1130.57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1185.54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1185.6200000000001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1154.49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1112.4100000000001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1123.76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1134.03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1151.99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1174.8499999999999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1160.1099999999999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1166.07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1160.71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1166.82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1164.8599999999999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1103.58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1102.6600000000001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1124.21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1221.83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1189.32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1170.6100000000001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1509.8899999999999</v>
      </c>
    </row>
    <row r="370" spans="1:25" x14ac:dyDescent="0.2">
      <c r="A370" s="77">
        <f t="shared" si="11"/>
        <v>43272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1116.1300000000001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1094.77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1111.75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1130.79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1186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1187.21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1157.04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1109.26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1129.43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1135.8900000000001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1153.25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1184.6300000000001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1162.21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1166.6200000000001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1166.79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1167.2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1165.43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1099.57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1098.51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1126.74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1221.46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1192.28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1162.1199999999999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1495.3500000000001</v>
      </c>
    </row>
    <row r="371" spans="1:25" x14ac:dyDescent="0.2">
      <c r="A371" s="77">
        <f t="shared" si="11"/>
        <v>43273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1110.47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1111.97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1111.06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1130.06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1185.28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1185.17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1153.19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1110.6400000000001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1171.8700000000001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1105.92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1119.1400000000001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1120.6199999999999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1126.6299999999999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1109.6200000000001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1109.58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1108.8399999999999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1126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1108.01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1106.8700000000001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1095.8700000000001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1151.3600000000001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1132.5999999999999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1249.26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1667.33</v>
      </c>
    </row>
    <row r="372" spans="1:25" x14ac:dyDescent="0.2">
      <c r="A372" s="77">
        <f t="shared" si="11"/>
        <v>43274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1128.3900000000001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1111.8399999999999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1131.53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1132.3900000000001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1188.5899999999999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1183.3900000000001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1145.2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1098.23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1170.8599999999999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1127.1000000000001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1124.74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1124.24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1125.28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1125.78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1125.8399999999999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1124.95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1123.72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1125.18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1124.58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1128.23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1154.97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1165.04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1255.3899999999999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1679.9</v>
      </c>
    </row>
    <row r="373" spans="1:25" x14ac:dyDescent="0.2">
      <c r="A373" s="77">
        <f t="shared" si="11"/>
        <v>43275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1112.27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1117.56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1137.2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1158.3500000000001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1228.49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1227.08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1242.74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1155.58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1429.6699999999998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1231.72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1177.8300000000002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1177.9000000000001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1177.29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1177.27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1177.1500000000001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1177.51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1176.48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1128.51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1128.43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1129.98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1126.8499999999999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1149.6099999999999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1260.76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1672.29</v>
      </c>
    </row>
    <row r="374" spans="1:25" x14ac:dyDescent="0.2">
      <c r="A374" s="77">
        <f t="shared" si="11"/>
        <v>43276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1113.98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1117.82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1135.52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1188.7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1185.73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1186.3399999999999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1175.4100000000001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1104.97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1174.6300000000001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1107.3800000000001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1139.45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1152.1200000000001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1141.04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1164.5899999999999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1168.3500000000001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1172.1600000000001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1163.31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1115.17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1126.52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1128.51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1153.22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1165.58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1168.24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1664.9</v>
      </c>
    </row>
    <row r="375" spans="1:25" x14ac:dyDescent="0.2">
      <c r="A375" s="77">
        <f t="shared" si="11"/>
        <v>43277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1091.78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1111.56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1132.02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1184.32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1184.3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1185.3800000000001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1167.7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1093.94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1171.99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1107.26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1142.18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1140.7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1134.21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1158.8400000000001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1158.78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1159.29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1158.56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1116.8700000000001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1124.55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1127.79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1156.28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1162.55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1164.18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1665.48</v>
      </c>
    </row>
    <row r="376" spans="1:25" x14ac:dyDescent="0.2">
      <c r="A376" s="77">
        <f t="shared" si="11"/>
        <v>43278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1108.68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1092.21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1131.32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1174.5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1186.6300000000001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1183.83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1165.47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1124.97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1176.3499999999999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1174.1099999999999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1264.9299999999998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1290.42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1269.33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1287.44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1279.6199999999999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1280.33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1257.8899999999999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1215.1600000000001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1173.8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1170.0999999999999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1342.92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1418.01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1130.3300000000002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1413.3899999999999</v>
      </c>
    </row>
    <row r="377" spans="1:25" x14ac:dyDescent="0.2">
      <c r="A377" s="77">
        <f t="shared" si="11"/>
        <v>43279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1112.2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1097.6499999999999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1136.48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1178.5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1190.21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1188.8600000000001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1175.45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1140.82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1179.28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1178.19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1258.26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1284.83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1263.1399999999999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1278.97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1271.02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1262.1799999999998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1246.04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1200.08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1171.73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1157.71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1302.07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1337.1499999999999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1118.95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1406.62</v>
      </c>
    </row>
    <row r="378" spans="1:25" x14ac:dyDescent="0.2">
      <c r="A378" s="77">
        <f t="shared" si="11"/>
        <v>43280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1118.55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1096.58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1107.48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1135.82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1156.79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1191.81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1177.1400000000001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1152.1000000000001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1116.8400000000001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1268.6199999999999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1346.4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1360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1369.4099999999999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1384.87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1398.1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1384.72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1362.21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1342.27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1292.3699999999999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1275.8399999999999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1439.28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1468.1299999999999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1365.6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1220.92</v>
      </c>
    </row>
    <row r="379" spans="1:25" x14ac:dyDescent="0.2">
      <c r="A379" s="77">
        <f t="shared" si="11"/>
        <v>43281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1179.28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1121.5800000000002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1102.48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1096.68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1139.3900000000001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1109.04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1093.69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1129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1130.54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1206.9099999999999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1298.4100000000001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1299.22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1304.3499999999999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1302.3599999999999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1295.3499999999999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1302.47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1301.7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1299.4099999999999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1274.68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1269.05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1447.4299999999998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1639.9399999999998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1303.6599999999999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1185.1299999999999</v>
      </c>
    </row>
    <row r="380" spans="1:25" hidden="1" x14ac:dyDescent="0.2">
      <c r="A380" s="77">
        <f t="shared" si="11"/>
        <v>43282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214.29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43252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1078.94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1043.4100000000001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1038.5899999999999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1056.06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1075.45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1075.8499999999999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1058.69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1084.1200000000001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1065.95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1070.74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1104.6600000000001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1112.67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1074.5700000000002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1092.02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1073.83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1070.1000000000001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1069.18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1043.05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1054.74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1115.02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1217.8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1182.52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1109.6300000000001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1376.56</v>
      </c>
      <c r="AA387" s="78"/>
    </row>
    <row r="388" spans="1:27" x14ac:dyDescent="0.2">
      <c r="A388" s="77">
        <f>A387+1</f>
        <v>43253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1110.47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1056.78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1045.6600000000001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1037.9000000000001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1060.19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1060.6200000000001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1038.3700000000001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1083.45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1098.56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1071.7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1071.55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1063.3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1064.3800000000001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1063.8499999999999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1063.28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1062.83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1062.57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1054.6099999999999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1054.24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1088.17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1169.23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1132.3599999999999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1108.93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1592.83</v>
      </c>
    </row>
    <row r="389" spans="1:27" x14ac:dyDescent="0.2">
      <c r="A389" s="77">
        <f t="shared" ref="A389:A417" si="12">A388+1</f>
        <v>43254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1041.8500000000001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1008.9600000000002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1024.3599999999999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1029.6100000000001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1043.3499999999999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1043.28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1002.45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823.19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1221.32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1071.6199999999999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1071.45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1072.0999999999999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1071.8400000000001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1071.79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1072.1100000000001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1070.8800000000001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1069.8800000000001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1069.43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1070.1600000000001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1144.0700000000002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1144.3700000000001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1110.68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1596.08</v>
      </c>
    </row>
    <row r="390" spans="1:27" x14ac:dyDescent="0.2">
      <c r="A390" s="77">
        <f t="shared" si="12"/>
        <v>43255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1066.73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1037.8900000000001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1033.02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1029.26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1060.97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1062.44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1056.01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1127.17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1076.78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1085.31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1142.8999999999999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1142.5899999999999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1094.82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1115.1200000000001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1086.33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1086.3399999999999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1086.2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1055.71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1062.0899999999999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1113.1000000000001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1210.4000000000001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1155.05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1113.6600000000001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1427.69</v>
      </c>
    </row>
    <row r="391" spans="1:27" x14ac:dyDescent="0.2">
      <c r="A391" s="77">
        <f t="shared" si="12"/>
        <v>43256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1063.44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1037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1028.47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1001.4300000000001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1046.73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1062.8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1056.3699999999999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1123.3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1075.29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1084.8400000000001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1140.6300000000001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1140.6500000000001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1094.46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1114.94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1086.28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1085.9100000000001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1085.8900000000001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1055.1200000000001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1064.4000000000001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1112.1500000000001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1243.1199999999999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1154.3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1116.73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1432.59</v>
      </c>
    </row>
    <row r="392" spans="1:27" x14ac:dyDescent="0.2">
      <c r="A392" s="77">
        <f t="shared" si="12"/>
        <v>43257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1055.52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1027.42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1029.93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1028.6300000000001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1062.3300000000002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1062.92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1056.76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1111.8499999999999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1079.17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1082.0600000000002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1141.47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1139.55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1091.01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1113.03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1084.5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1082.92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1082.53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1053.1500000000001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1062.1399999999999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1107.6000000000001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1180.3899999999999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1145.3900000000001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1080.78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1298.6099999999999</v>
      </c>
    </row>
    <row r="393" spans="1:27" x14ac:dyDescent="0.2">
      <c r="A393" s="77">
        <f t="shared" si="12"/>
        <v>43258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1069.23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1042.3399999999999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1031.53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1029.72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1100.54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1102.07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1082.54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1076.53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1089.3499999999999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1056.01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1098.22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1095.7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1063.3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1058.05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1057.9000000000001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1057.92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1056.78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1090.02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1090.46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1085.22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1135.3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1120.6500000000001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1146.4100000000001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1347.55</v>
      </c>
    </row>
    <row r="394" spans="1:27" x14ac:dyDescent="0.2">
      <c r="A394" s="77">
        <f t="shared" si="12"/>
        <v>43259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1062.76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1038.46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1035.56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1049.93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1079.27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1079.1599999999999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1098.6500000000001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1076.3799999999999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1071.76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1066.78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1105.78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1102.92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1072.8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1067.5899999999999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1068.3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1068.58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1067.51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1048.1199999999999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1047.9100000000001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1087.7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1142.78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1128.31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1110.42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1371.81</v>
      </c>
    </row>
    <row r="395" spans="1:27" x14ac:dyDescent="0.2">
      <c r="A395" s="77">
        <f t="shared" si="12"/>
        <v>43260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1064.43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1039.3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1053.47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1061.93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1080.43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1080.6099999999999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1101.46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1085.99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1073.44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1067.1000000000001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1086.5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1101.79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1058.3499999999999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1057.4100000000001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1057.42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1057.8700000000001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1057.1400000000001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1068.3900000000001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1075.0899999999999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1076.8599999999999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1125.01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1119.5900000000001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1119.6200000000001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1441.0299999999997</v>
      </c>
    </row>
    <row r="396" spans="1:27" x14ac:dyDescent="0.2">
      <c r="A396" s="77">
        <f t="shared" si="12"/>
        <v>43261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1067.49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1042.45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1058.72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1085.44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1085.77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1084.99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1102.94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1044.92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1073.22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1078.04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1077.72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1076.1099999999999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1075.99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1075.1099999999999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1075.08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1075.46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1074.25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1074.6100000000001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1073.98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1076.6100000000001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1061.81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1089.48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1119.83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1438.83</v>
      </c>
    </row>
    <row r="397" spans="1:27" x14ac:dyDescent="0.2">
      <c r="A397" s="77">
        <f t="shared" si="12"/>
        <v>43262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1055.27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1041.3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1068.8799999999999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1068.07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1087.67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1087.29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1103.01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1043.6500000000001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1074.71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1078.99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1079.76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1077.44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1076.3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1075.6300000000001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1075.0899999999999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1075.0899999999999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1074.7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1065.73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1075.68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1078.01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1058.9100000000001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1076.8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1120.8900000000001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1601.9799999999998</v>
      </c>
    </row>
    <row r="398" spans="1:27" x14ac:dyDescent="0.2">
      <c r="A398" s="77">
        <f t="shared" si="12"/>
        <v>43263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1045.49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1037.3700000000001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1065.25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1065.3800000000001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1081.1600000000001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1080.95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1069.75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1017.5600000000001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1072.74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1073.8400000000001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1075.25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1075.1099999999999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1073.3399999999999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1073.5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1072.99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1072.99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1072.26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1065.99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1073.01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1074.1099999999999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1052.6500000000001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1075.56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1114.68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1597.29</v>
      </c>
    </row>
    <row r="399" spans="1:27" x14ac:dyDescent="0.2">
      <c r="A399" s="77">
        <f t="shared" si="12"/>
        <v>43264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1048.83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1042.28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1069.29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1068.1600000000001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1086.94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1087.26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1110.3700000000001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1072.81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1079.8699999999999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1058.1400000000001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1096.3800000000001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1093.9000000000001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1074.3999999999999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1078.74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1080.5899999999999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1079.0899999999999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1077.93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1062.27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1061.27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1080.04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1082.71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1097.31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1128.98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1383.89</v>
      </c>
    </row>
    <row r="400" spans="1:27" x14ac:dyDescent="0.2">
      <c r="A400" s="77">
        <f t="shared" si="12"/>
        <v>43265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1051.0600000000002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1041.7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1067.6400000000001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1065.8499999999999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1086.06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1084.8400000000001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1110.5899999999999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1072.95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1081.19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1058.8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1096.45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1089.3399999999999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1074.8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1075.3799999999999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1080.43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1075.78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1075.81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1062.92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1059.33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1076.08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1094.8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1106.22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1129.5999999999999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1401.34</v>
      </c>
    </row>
    <row r="401" spans="1:25" x14ac:dyDescent="0.2">
      <c r="A401" s="77">
        <f t="shared" si="12"/>
        <v>43266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1054.69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1043.75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1069.67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1068.02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1086.75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1087.98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1111.3800000000001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1072.55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1086.6499999999999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1064.06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1112.32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1107.74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1056.33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1065.75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1065.0999999999999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1091.92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1098.0700000000002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1075.51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1070.6099999999999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1090.03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1108.42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1150.04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1140.47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1409.78</v>
      </c>
    </row>
    <row r="402" spans="1:25" x14ac:dyDescent="0.2">
      <c r="A402" s="77">
        <f t="shared" si="12"/>
        <v>43267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1081.47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1046.71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1072.3499999999999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1071.95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1144.02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1142.75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1196.3399999999999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1080.8499999999999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1243.01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1091.72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1100.22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1099.1200000000001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1098.18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1097.79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1097.74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1098.3900000000001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1096.8899999999999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1092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1091.8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1094.07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1112.8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1139.55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1150.3899999999999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1712.51</v>
      </c>
    </row>
    <row r="403" spans="1:25" x14ac:dyDescent="0.2">
      <c r="A403" s="77">
        <f t="shared" si="12"/>
        <v>43268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1085.29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1095.3300000000002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1092.9000000000001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1092.55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1145.51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1144.93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1205.3700000000001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1117.31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1299.72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1131.5999999999999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1131.22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1131.8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1130.81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1130.58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1130.3700000000001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1130.5899999999999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1180.27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1180.92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1178.6299999999999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1100.67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1138.46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1120.94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1733.28</v>
      </c>
    </row>
    <row r="404" spans="1:25" x14ac:dyDescent="0.2">
      <c r="A404" s="77">
        <f t="shared" si="12"/>
        <v>43269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1082.17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1064.19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1063.99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1081.74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1167.48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1133.99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1186.1599999999999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1069.9100000000001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1173.23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1057.8300000000002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1058.1400000000001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1058.03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1058.72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1058.93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1059.17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1058.8800000000001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1060.01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1059.02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1058.06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1056.3699999999999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1095.3700000000001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1098.93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1111.79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1433.77</v>
      </c>
    </row>
    <row r="405" spans="1:25" x14ac:dyDescent="0.2">
      <c r="A405" s="77">
        <f t="shared" si="12"/>
        <v>43270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1051.74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1061.03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1061.3399999999999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1080.43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1166.3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1131.95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1183.27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1067.19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1168.6300000000001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1054.43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1054.53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1054.03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1055.3599999999999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1055.69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1055.6399999999999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1055.6499999999999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1055.4100000000001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1054.4100000000001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1054.3599999999999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1051.05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1088.1600000000001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1094.47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1100.7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1418.77</v>
      </c>
    </row>
    <row r="406" spans="1:25" x14ac:dyDescent="0.2">
      <c r="A406" s="77">
        <f t="shared" si="12"/>
        <v>43271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1060.1400000000001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1044.77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1058.31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1076.68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1128.4100000000001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1128.49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1099.19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1059.5900000000001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1070.27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1079.94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1096.8399999999999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1118.3499999999999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1104.49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1110.0899999999999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1105.05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1110.8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1108.95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1051.28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1050.4100000000001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1070.7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1162.57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1131.98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1114.3600000000001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1433.69</v>
      </c>
    </row>
    <row r="407" spans="1:25" x14ac:dyDescent="0.2">
      <c r="A407" s="77">
        <f t="shared" si="12"/>
        <v>43272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1063.0899999999999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1042.98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1058.96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1076.8900000000001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1128.8499999999999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1129.99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1101.5899999999999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1056.6199999999999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1075.6100000000001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1081.69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1098.03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1127.56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1106.46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1110.6100000000001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1110.77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1111.1500000000001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1109.49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1047.51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1046.5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1073.07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1162.23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1134.76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1106.3799999999999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1420.01</v>
      </c>
    </row>
    <row r="408" spans="1:25" x14ac:dyDescent="0.2">
      <c r="A408" s="77">
        <f t="shared" si="12"/>
        <v>43273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1057.76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1059.17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1058.32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1076.2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1128.17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1128.0700000000002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1097.97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1057.92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1115.55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1053.48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1065.92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1067.32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1072.97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1056.97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1056.92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1056.23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1072.3799999999999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1055.44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1054.3700000000001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1044.02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1096.25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1078.5899999999999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1188.3900000000001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1581.8700000000001</v>
      </c>
    </row>
    <row r="409" spans="1:25" x14ac:dyDescent="0.2">
      <c r="A409" s="77">
        <f t="shared" si="12"/>
        <v>43274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1074.6300000000001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1059.06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1077.58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1078.3900000000001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1131.29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1126.3900000000001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1090.45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1046.24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1114.5999999999999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1073.42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1071.19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1070.72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1071.7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1072.17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1072.23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1071.3900000000001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1070.23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1071.6099999999999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1071.04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1074.48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1099.6399999999999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1109.1199999999999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1194.1600000000001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1593.71</v>
      </c>
    </row>
    <row r="410" spans="1:25" x14ac:dyDescent="0.2">
      <c r="A410" s="77">
        <f t="shared" si="12"/>
        <v>43275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1059.46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1064.43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1082.92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1102.8200000000002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1168.8399999999999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1167.51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1182.25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1100.22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1358.19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1171.8799999999999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1121.1600000000001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1121.23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1120.6500000000001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1120.6400000000001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1120.52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1120.8600000000001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1119.8900000000001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1074.74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1074.6600000000001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1076.1299999999999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1073.18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1094.5999999999999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1199.21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1586.54</v>
      </c>
    </row>
    <row r="411" spans="1:25" x14ac:dyDescent="0.2">
      <c r="A411" s="77">
        <f t="shared" si="12"/>
        <v>43276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1061.06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1064.68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1081.3400000000001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1131.3900000000001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1128.5999999999999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1129.17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1118.8800000000001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1052.58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1118.1500000000001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1054.8600000000001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1085.04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1096.96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1086.54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1108.7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1112.24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1115.8300000000002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1107.5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1062.18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1072.8600000000001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1074.74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1098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1109.6300000000001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1112.1300000000001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1579.58</v>
      </c>
    </row>
    <row r="412" spans="1:25" x14ac:dyDescent="0.2">
      <c r="A412" s="77">
        <f t="shared" si="12"/>
        <v>43277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1040.17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1058.79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1078.04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1127.27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1127.25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1128.26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1111.6300000000001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1042.2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1115.6600000000001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1054.74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1087.6099999999999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1086.21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1080.1099999999999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1103.29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1103.23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1103.71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1103.02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1063.79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1071.02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1074.06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1100.8800000000001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1106.78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1108.3200000000002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1580.13</v>
      </c>
    </row>
    <row r="413" spans="1:25" x14ac:dyDescent="0.2">
      <c r="A413" s="77">
        <f t="shared" si="12"/>
        <v>43278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1056.08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1040.57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1077.3900000000001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1118.03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1129.44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1126.81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1109.53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1071.4100000000001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1119.77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1117.6599999999999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1203.1400000000001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1227.1300000000001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1207.28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1224.33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1216.97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1217.6400000000001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1196.51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1156.3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1117.3699999999999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1113.8899999999999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1276.54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1347.22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1076.45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1342.87</v>
      </c>
    </row>
    <row r="414" spans="1:25" x14ac:dyDescent="0.2">
      <c r="A414" s="77">
        <f t="shared" si="12"/>
        <v>43279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1059.3899999999999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1045.7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1082.24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1121.79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1132.81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1131.54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1118.92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1086.33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1122.53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1121.5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1196.8600000000001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1221.8699999999999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1201.45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1216.3600000000001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1208.8700000000001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1200.55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1185.3600000000001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1142.1100000000001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1115.42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1102.22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1238.0899999999999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1271.1099999999999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1065.75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1336.5</v>
      </c>
    </row>
    <row r="415" spans="1:25" x14ac:dyDescent="0.2">
      <c r="A415" s="77">
        <f t="shared" si="12"/>
        <v>43280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1065.3700000000001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1044.69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1054.95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1081.6199999999999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1101.3599999999999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1134.32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1120.51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1096.94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1063.76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1206.6099999999999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1279.82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1292.6100000000001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1301.47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1316.02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1328.48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1315.8799999999999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1294.7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1275.93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1228.97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1213.3999999999999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1367.23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1394.3899999999999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1297.8899999999999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1161.72</v>
      </c>
    </row>
    <row r="416" spans="1:25" ht="15.75" customHeight="1" x14ac:dyDescent="0.2">
      <c r="A416" s="77">
        <f t="shared" si="12"/>
        <v>43281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1122.53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1068.22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1050.24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1044.78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1084.98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1056.4100000000001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1041.97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1075.21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1076.6500000000001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1148.53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1234.6500000000001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1235.4099999999999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1240.24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1238.3699999999999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1231.77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1238.47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1237.74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1235.5899999999999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1212.32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1207.01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1374.8999999999999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1556.1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1239.5899999999999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1128.03</v>
      </c>
    </row>
    <row r="417" spans="1:27" hidden="1" x14ac:dyDescent="0.2">
      <c r="A417" s="77">
        <f t="shared" si="12"/>
        <v>43282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214.29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43252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1031.18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997.61000000000013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993.05000000000007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1009.5600000000001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1027.8800000000001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1028.26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1012.0400000000001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1036.07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1018.9100000000001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1023.4300000000001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1055.47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1063.04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1027.05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1043.53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1026.3499999999999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1022.8200000000002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1021.96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997.2700000000001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1008.3100000000001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1065.26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1162.3600000000001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1129.03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1060.17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1312.36</v>
      </c>
      <c r="AA424" s="78"/>
    </row>
    <row r="425" spans="1:27" x14ac:dyDescent="0.2">
      <c r="A425" s="77">
        <f>A424+1</f>
        <v>43253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1060.97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1010.24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999.74000000000012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992.40000000000009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1013.4600000000002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1013.8700000000001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992.85000000000014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1035.44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1049.71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1024.3300000000002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1024.19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1016.4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1017.4200000000001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1016.9200000000001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1016.38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1015.95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1015.71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1008.19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1007.8400000000001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1039.9000000000001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1116.48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1081.6399999999999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1059.51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1516.68</v>
      </c>
    </row>
    <row r="426" spans="1:27" x14ac:dyDescent="0.2">
      <c r="A426" s="77">
        <f t="shared" ref="A426:A454" si="13">A425+1</f>
        <v>43254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996.1400000000001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965.06000000000006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979.62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984.57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997.56000000000006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997.49000000000012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958.91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789.55000000000007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1165.69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1024.26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1024.0999999999999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1024.72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1024.47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1024.42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1024.73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1023.5600000000001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1022.61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1022.19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1022.7300000000001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1022.8900000000001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1092.71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1092.99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1061.1600000000001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1519.75</v>
      </c>
    </row>
    <row r="427" spans="1:27" x14ac:dyDescent="0.2">
      <c r="A427" s="77">
        <f t="shared" si="13"/>
        <v>43255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1019.6400000000001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992.3900000000001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987.79000000000008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984.24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1014.2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1015.58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1009.5100000000001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1076.74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1029.1300000000001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1037.2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1091.6099999999999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1091.31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1046.18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1065.3600000000001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1038.1600000000001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1038.17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1038.04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1009.2300000000001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1015.2600000000001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1063.45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1155.3800000000001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1103.0800000000002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1063.98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1360.6599999999999</v>
      </c>
    </row>
    <row r="428" spans="1:27" x14ac:dyDescent="0.2">
      <c r="A428" s="77">
        <f t="shared" si="13"/>
        <v>43256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1016.5300000000001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991.55000000000007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983.50000000000011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957.95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1000.7500000000001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1015.9300000000001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1009.85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1073.0900000000001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1027.72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1036.75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1089.46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1089.48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1045.8400000000001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1065.19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1038.1100000000001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1037.76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1037.74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1008.6700000000001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1017.44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1062.55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1186.29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1102.3699999999999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1066.8700000000001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1365.29</v>
      </c>
    </row>
    <row r="429" spans="1:27" x14ac:dyDescent="0.2">
      <c r="A429" s="77">
        <f t="shared" si="13"/>
        <v>43257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1009.0500000000001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982.50000000000011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984.87000000000012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983.65000000000009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1015.4800000000001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1016.0400000000001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1010.22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1062.26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1031.4000000000001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1034.1200000000001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1090.25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1088.43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1042.5800000000002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1063.3899999999999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1036.43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1034.94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1034.57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1006.8100000000001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1015.3000000000001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1058.25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1127.02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1093.96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1032.9100000000001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1238.71</v>
      </c>
    </row>
    <row r="430" spans="1:27" x14ac:dyDescent="0.2">
      <c r="A430" s="77">
        <f t="shared" si="13"/>
        <v>43258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1022.0000000000001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996.6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986.38000000000011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984.67000000000019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1051.5800000000002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1053.03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1034.58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1028.9000000000001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1041.01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1009.5100000000001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1049.3900000000001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1047.01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1016.4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1011.44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1011.3000000000001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1011.32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1010.24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1041.6400000000001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1042.06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1037.1099999999999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1084.42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1070.58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1094.92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1284.95</v>
      </c>
    </row>
    <row r="431" spans="1:27" x14ac:dyDescent="0.2">
      <c r="A431" s="77">
        <f t="shared" si="13"/>
        <v>43259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1015.8900000000001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992.93000000000006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990.19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1003.7700000000001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1031.48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1031.3899999999999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1049.8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1028.76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1024.3900000000001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1019.6900000000002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1056.53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1053.83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1025.3699999999999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1020.45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1021.12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1021.3900000000001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1020.3800000000001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1002.0600000000001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1001.8600000000001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1039.45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1091.49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1077.82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1060.9100000000001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1307.8699999999999</v>
      </c>
    </row>
    <row r="432" spans="1:27" x14ac:dyDescent="0.2">
      <c r="A432" s="77">
        <f t="shared" si="13"/>
        <v>43260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1017.47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993.73000000000013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1007.11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1015.1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1032.5899999999999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1032.75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1052.45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1037.8400000000001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1025.98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1019.9900000000001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1038.32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1052.76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1011.72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1010.8300000000002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1010.8400000000001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1011.2700000000001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1010.5800000000002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1021.2100000000002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1027.54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1029.21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1074.7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1069.58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1069.6099999999999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1373.2599999999998</v>
      </c>
    </row>
    <row r="433" spans="1:25" x14ac:dyDescent="0.2">
      <c r="A433" s="77">
        <f t="shared" si="13"/>
        <v>43261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1020.36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996.71000000000015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1012.07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1037.32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1037.6299999999999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1036.8900000000001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1053.8499999999999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999.04000000000008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1025.77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1030.3300000000002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1030.02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1028.5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1028.3899999999999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1027.56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1027.53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1027.8900000000001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1026.74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1027.08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1026.49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1028.98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1014.9900000000001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1041.1300000000001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1069.81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1371.18</v>
      </c>
    </row>
    <row r="434" spans="1:25" x14ac:dyDescent="0.2">
      <c r="A434" s="77">
        <f t="shared" si="13"/>
        <v>43262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1008.8100000000001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995.62000000000012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1021.6800000000001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1020.9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1039.42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1039.06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1053.92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997.84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1027.18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1031.22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1031.95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1029.76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1028.68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1028.05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1027.54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1027.54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1027.1699999999998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1018.7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1028.0999999999999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1030.3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1012.2500000000001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1029.1500000000001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1070.81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1525.32</v>
      </c>
    </row>
    <row r="435" spans="1:25" x14ac:dyDescent="0.2">
      <c r="A435" s="77">
        <f t="shared" si="13"/>
        <v>43263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999.57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991.90000000000009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1018.2400000000001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1018.3600000000001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1033.27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1033.08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1022.4900000000001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973.18000000000006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1025.32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1026.3600000000001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1027.69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1027.56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1025.8800000000001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1026.04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1025.56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1025.56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1024.8700000000001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1018.94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1025.58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1026.6099999999999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1006.3400000000001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1027.99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1064.95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1520.8899999999999</v>
      </c>
    </row>
    <row r="436" spans="1:25" x14ac:dyDescent="0.2">
      <c r="A436" s="77">
        <f t="shared" si="13"/>
        <v>43264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1002.73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996.54000000000008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1022.0600000000001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1020.9900000000001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1038.73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1039.04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1060.8700000000001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1025.3799999999999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1032.05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1011.5300000000001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1047.6500000000001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1045.3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1026.8899999999999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1030.98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1032.74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1031.32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1030.22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1015.4300000000001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1014.48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1032.21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1034.73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1048.53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1078.45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1319.28</v>
      </c>
    </row>
    <row r="437" spans="1:25" x14ac:dyDescent="0.2">
      <c r="A437" s="77">
        <f t="shared" si="13"/>
        <v>43265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1004.8400000000001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996.00000000000011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1020.5000000000001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1018.8100000000001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1037.9000000000001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1036.75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1061.08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1025.51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1033.3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1012.1500000000001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1047.71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1041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1027.27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1027.81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1032.5899999999999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1028.19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1028.21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1016.0400000000001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1012.6500000000001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1028.48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1046.1600000000001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1056.95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1079.04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1335.77</v>
      </c>
    </row>
    <row r="438" spans="1:25" x14ac:dyDescent="0.2">
      <c r="A438" s="77">
        <f t="shared" si="13"/>
        <v>43266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1008.2700000000001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997.93000000000006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1022.4200000000002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1020.86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1038.56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1039.71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1061.83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1025.1400000000001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1038.46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1017.1200000000001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1062.71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1058.3800000000001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1009.82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1018.71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1018.1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1043.44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1049.25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1027.93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1023.3100000000001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1041.6500000000001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1059.03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1098.3499999999999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1089.3100000000002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1343.74</v>
      </c>
    </row>
    <row r="439" spans="1:25" x14ac:dyDescent="0.2">
      <c r="A439" s="77">
        <f t="shared" si="13"/>
        <v>43267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1033.57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1000.73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1024.95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1024.57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1092.6600000000001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1091.46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1142.0899999999999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1032.98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1186.18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1043.25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1051.28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1050.24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1049.3499999999999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1048.99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1048.93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1049.56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1048.1399999999999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1043.52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1043.32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1045.47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1063.17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1088.43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1098.68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1629.75</v>
      </c>
    </row>
    <row r="440" spans="1:25" x14ac:dyDescent="0.2">
      <c r="A440" s="77">
        <f t="shared" si="13"/>
        <v>43268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1037.17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1046.6600000000001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1044.3700000000001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1044.03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1094.0700000000002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1093.52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1150.6200000000001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1067.43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1239.76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1080.92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1080.56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1081.1199999999999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1080.18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1079.96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1079.77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1079.98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1126.9100000000001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1127.52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1125.3599999999999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1079.42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1051.7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1087.4100000000001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1070.8499999999999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1649.3600000000001</v>
      </c>
    </row>
    <row r="441" spans="1:25" x14ac:dyDescent="0.2">
      <c r="A441" s="77">
        <f t="shared" si="13"/>
        <v>43269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1034.23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1017.2400000000001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1017.0500000000001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1033.82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1114.82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1083.18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1132.48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1022.6500000000001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1120.26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1011.2300000000001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1011.5300000000001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1011.4200000000001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1012.07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1012.2700000000001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1012.5000000000001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1012.2300000000001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1013.2900000000001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1012.3600000000001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1011.45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1009.85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1046.7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1050.06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1062.21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1366.4099999999999</v>
      </c>
    </row>
    <row r="442" spans="1:25" x14ac:dyDescent="0.2">
      <c r="A442" s="77">
        <f t="shared" si="13"/>
        <v>43270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1005.48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1014.2500000000001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1014.5500000000001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1032.5899999999999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1113.71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1081.26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1129.74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1020.07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1115.9100000000001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1008.0200000000001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1008.1200000000001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1007.6400000000001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1008.9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1009.2100000000002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1009.1600000000001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1009.1700000000001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1008.9500000000002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1008.0000000000001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1007.95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1004.83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1039.8900000000001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1045.8500000000001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1051.74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1352.23</v>
      </c>
    </row>
    <row r="443" spans="1:25" x14ac:dyDescent="0.2">
      <c r="A443" s="77">
        <f t="shared" si="13"/>
        <v>43271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1013.4100000000002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998.90000000000009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1011.6800000000001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1029.04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1077.92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1077.99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1050.31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1012.8900000000001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1022.9800000000001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1032.1200000000001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1048.08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1068.4100000000001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1055.31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1060.6100000000001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1055.8399999999999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1061.27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1059.53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1005.0400000000001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1004.2300000000001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1023.3900000000001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1110.19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1081.28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1064.6400000000001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1366.33</v>
      </c>
    </row>
    <row r="444" spans="1:25" x14ac:dyDescent="0.2">
      <c r="A444" s="77">
        <f t="shared" si="13"/>
        <v>43272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1016.2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997.21000000000015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1012.3000000000001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1029.24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1078.33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1079.4100000000001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1052.57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1010.09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1028.03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1033.77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1049.21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1077.1099999999999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1057.17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1061.1000000000001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1061.25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1061.6099999999999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1060.04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1001.4800000000001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1000.5300000000001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1025.6299999999999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1109.8599999999999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1083.9100000000001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1057.0999999999999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1353.41</v>
      </c>
    </row>
    <row r="445" spans="1:25" x14ac:dyDescent="0.2">
      <c r="A445" s="77">
        <f t="shared" si="13"/>
        <v>43273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1011.1700000000001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1012.5000000000001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1011.69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1028.5899999999999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1077.69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1077.5900000000001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1049.1500000000001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1011.32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1065.76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1007.12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1018.8700000000001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1020.19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1025.53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1010.4200000000002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1010.37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1009.72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1024.98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1008.9800000000001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1007.9600000000002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998.19000000000017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1047.53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1030.8399999999999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1134.58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1506.32</v>
      </c>
    </row>
    <row r="446" spans="1:25" x14ac:dyDescent="0.2">
      <c r="A446" s="77">
        <f t="shared" si="13"/>
        <v>43274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1027.0999999999999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1012.3900000000001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1029.8899999999999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1030.6600000000001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1080.6300000000001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1076.01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1042.05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1000.2800000000001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1064.8699999999999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1025.96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1023.86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1023.4100000000001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1024.3300000000002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1024.78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1024.8399999999999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1024.04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1022.9500000000002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1024.25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1023.71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1026.96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1050.73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1059.69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1140.03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1517.51</v>
      </c>
    </row>
    <row r="447" spans="1:25" x14ac:dyDescent="0.2">
      <c r="A447" s="77">
        <f t="shared" si="13"/>
        <v>43275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1012.7700000000001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1017.47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1034.94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1053.74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1116.1099999999999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1114.8499999999999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1128.78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1051.28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1295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1118.98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1071.06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1071.1300000000001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1070.58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1070.57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1070.46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1070.78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1069.8600000000001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1027.21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1027.1399999999999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1028.52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1025.73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1045.97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1144.8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1510.74</v>
      </c>
    </row>
    <row r="448" spans="1:25" x14ac:dyDescent="0.2">
      <c r="A448" s="77">
        <f t="shared" si="13"/>
        <v>43276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1014.2900000000001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1017.71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1033.45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1080.73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1078.0899999999999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1078.6299999999999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1068.9100000000001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1006.2700000000001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1068.22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1008.4200000000001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1036.93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1048.2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1038.3500000000001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1059.29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1062.6300000000001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1066.02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1058.1600000000001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1015.3400000000001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1025.44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1027.21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1049.19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1060.17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1062.54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1504.16</v>
      </c>
    </row>
    <row r="449" spans="1:27" x14ac:dyDescent="0.2">
      <c r="A449" s="77">
        <f t="shared" si="13"/>
        <v>43277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994.55000000000007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1012.1400000000001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1030.3300000000002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1076.8399999999999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1076.81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1077.77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1062.0600000000002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996.47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1065.8700000000001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1008.3100000000001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1039.3599999999999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1038.05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1032.28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1054.18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1054.1199999999999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1054.5800000000002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1053.93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1016.8600000000001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1023.69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1026.57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1051.9000000000001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1057.48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1058.93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1504.68</v>
      </c>
    </row>
    <row r="450" spans="1:27" x14ac:dyDescent="0.2">
      <c r="A450" s="77">
        <f t="shared" si="13"/>
        <v>43278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1009.58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994.93000000000006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1029.71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1068.1100000000001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1078.8900000000001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1076.4000000000001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1060.07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1024.06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1069.75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1067.76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1148.51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1171.18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1152.42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1168.53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1161.58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1162.21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1142.25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1104.26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1067.49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1064.19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1217.8599999999999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1284.6299999999999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1028.8300000000002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1280.52</v>
      </c>
    </row>
    <row r="451" spans="1:27" x14ac:dyDescent="0.2">
      <c r="A451" s="77">
        <f t="shared" si="13"/>
        <v>43279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1012.71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999.7700000000001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1034.3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1071.6600000000001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1082.07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1080.8700000000001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1068.95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1038.1600000000001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1072.3599999999999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1071.3900000000001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1142.5800000000002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1166.21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1146.92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1161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1153.93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1146.07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1131.71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1090.8499999999999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1065.6400000000001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1053.17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1181.53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1212.73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1018.71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1274.51</v>
      </c>
    </row>
    <row r="452" spans="1:27" x14ac:dyDescent="0.2">
      <c r="A452" s="77">
        <f t="shared" si="13"/>
        <v>43280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1018.3500000000001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998.82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1008.5100000000001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1033.71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1052.3599999999999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1083.5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1070.45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1048.18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1016.8400000000001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1151.79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1220.96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1233.04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1241.42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1255.1599999999999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1266.9299999999998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1255.03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1235.02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1217.28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1172.9100000000001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1158.21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1303.54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1329.1999999999998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1238.03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1109.3800000000001</v>
      </c>
    </row>
    <row r="453" spans="1:27" x14ac:dyDescent="0.2">
      <c r="A453" s="77">
        <f t="shared" si="13"/>
        <v>43281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1072.3599999999999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1021.0400000000001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1004.0600000000001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998.91000000000008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1036.8800000000001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1009.8900000000001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996.25000000000011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1027.6500000000001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1029.01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1096.9199999999998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1178.29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1179.01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1183.56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1181.8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1175.56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1181.8900000000001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1181.21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1179.17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1157.19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1152.17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1310.79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1481.9699999999998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1182.95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1077.56</v>
      </c>
    </row>
    <row r="454" spans="1:27" hidden="1" x14ac:dyDescent="0.2">
      <c r="A454" s="77">
        <f t="shared" si="13"/>
        <v>43282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214.29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43252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1496.91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1458.54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1453.33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1472.19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1493.13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1493.5700000000002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1475.03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1502.5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1482.88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1488.0500000000002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1524.67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1533.3200000000002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1492.18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1511.02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1491.3899999999999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1487.3500000000001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1486.37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1458.15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1470.77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1535.8600000000001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1646.83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1608.7400000000002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1530.04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1818.25</v>
      </c>
      <c r="AA462" s="78"/>
    </row>
    <row r="463" spans="1:27" x14ac:dyDescent="0.2">
      <c r="A463" s="77">
        <f>A462+1</f>
        <v>43253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1530.9500000000003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1472.98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1460.97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1452.5900000000001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1476.65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1477.12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1453.1000000000001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1501.7800000000002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1518.08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1489.08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1488.92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1480.01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1481.19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1480.6100000000001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1479.99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1479.5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1479.23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1470.6399999999999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1470.2400000000002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1506.87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1594.3899999999999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1554.58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1529.2800000000002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2051.7600000000002</v>
      </c>
    </row>
    <row r="464" spans="1:27" x14ac:dyDescent="0.2">
      <c r="A464" s="77">
        <f t="shared" ref="A464:A492" si="14">A463+1</f>
        <v>43254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1456.8600000000001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1421.35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1437.97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1443.64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1458.48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1458.4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1414.31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1220.76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1650.63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1488.81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1489.52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1489.23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1489.1799999999998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1489.5300000000002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1488.2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1487.1100000000001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1486.63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1487.25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1487.43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1567.2200000000003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1567.54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1531.17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2055.27</v>
      </c>
    </row>
    <row r="465" spans="1:25" x14ac:dyDescent="0.2">
      <c r="A465" s="77">
        <f t="shared" si="14"/>
        <v>43255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1483.71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1452.5700000000002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1447.3200000000002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1443.26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1477.5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1479.08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1472.14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1548.97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1494.56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1503.7800000000002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1565.96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1565.63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1514.0500000000002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1535.9700000000003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1504.88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1504.8899999999999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1504.74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1471.8200000000002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1478.71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1533.79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1638.8400000000001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1579.08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1534.39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1873.46</v>
      </c>
    </row>
    <row r="466" spans="1:25" x14ac:dyDescent="0.2">
      <c r="A466" s="77">
        <f t="shared" si="14"/>
        <v>43256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1480.1599999999999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1451.6100000000001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1442.41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1413.21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1462.13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1479.48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1472.53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1544.8000000000002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1492.96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1503.27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1563.5100000000002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1563.5300000000002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1513.66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1535.77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1504.83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1504.43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1504.4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1471.18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1481.2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1532.75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1674.17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1578.27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1537.7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1878.7400000000002</v>
      </c>
    </row>
    <row r="467" spans="1:25" x14ac:dyDescent="0.2">
      <c r="A467" s="77">
        <f t="shared" si="14"/>
        <v>43257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1471.6200000000001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1441.2800000000002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1443.98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1442.58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1478.9700000000003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1479.6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1472.95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1532.43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1497.15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1500.27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1564.42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1562.3400000000001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1509.93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1533.71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1502.9099999999999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1501.2000000000003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1500.7800000000002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1469.0500000000002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1478.76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1527.85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1606.4299999999998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1568.65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1498.89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1734.0900000000001</v>
      </c>
    </row>
    <row r="468" spans="1:25" x14ac:dyDescent="0.2">
      <c r="A468" s="77">
        <f t="shared" si="14"/>
        <v>43258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1486.42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1457.38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1445.71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1443.75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1520.2200000000003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1521.88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1500.79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1494.3000000000002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1508.1399999999999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1472.14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1517.7200000000003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1514.99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1480.01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1474.35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1474.19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1474.21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1472.98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1508.8600000000001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1509.3400000000001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1503.6799999999998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1557.75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1541.93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1569.75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1786.92</v>
      </c>
    </row>
    <row r="469" spans="1:25" x14ac:dyDescent="0.2">
      <c r="A469" s="77">
        <f t="shared" si="14"/>
        <v>43259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1479.43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1453.2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1450.06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1465.58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1497.25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1497.1399999999999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1518.18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1494.1399999999999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1489.15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1483.7800000000002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1525.88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1522.79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1490.27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1484.65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1485.41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1485.72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1484.56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1463.62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1463.4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1506.3600000000001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1565.83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1550.21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1530.8899999999999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1813.12</v>
      </c>
    </row>
    <row r="470" spans="1:25" x14ac:dyDescent="0.2">
      <c r="A470" s="77">
        <f t="shared" si="14"/>
        <v>43260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1481.24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1454.1100000000001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1469.4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1478.5300000000002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1498.51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1498.6999999999998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1521.22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1504.52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1490.96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1484.1100000000001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1505.06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1521.5700000000002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1474.67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1473.65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1473.66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1474.15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1473.3600000000001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1485.5100000000002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1492.75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1494.65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1546.6399999999999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1540.79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1540.83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1887.8600000000001</v>
      </c>
    </row>
    <row r="471" spans="1:25" x14ac:dyDescent="0.2">
      <c r="A471" s="77">
        <f t="shared" si="14"/>
        <v>43261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1484.54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1457.5100000000002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1475.0700000000002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1503.92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1504.2800000000002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1503.43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1522.81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1460.17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1490.73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1495.93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1495.5900000000001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1493.8400000000001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1493.72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1492.77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1492.73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1493.14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1491.8400000000001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1492.22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1491.5500000000002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1494.39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1478.4099999999999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1508.2800000000002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1541.0500000000002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1885.48</v>
      </c>
    </row>
    <row r="472" spans="1:25" x14ac:dyDescent="0.2">
      <c r="A472" s="77">
        <f t="shared" si="14"/>
        <v>43262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1471.35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1456.2600000000002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1486.04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1485.1599999999999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1506.3200000000002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1505.91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1522.89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1458.8000000000002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1492.33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1496.96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1497.79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1495.29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1494.0500000000002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1493.33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1492.75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1492.75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1492.3200000000002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1482.6399999999999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1493.38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1495.9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1475.27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1494.5900000000001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1542.2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2061.64</v>
      </c>
    </row>
    <row r="473" spans="1:25" x14ac:dyDescent="0.2">
      <c r="A473" s="77">
        <f t="shared" si="14"/>
        <v>43263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1460.7800000000002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1452.0100000000002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1482.12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1482.2600000000002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1499.3000000000002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1499.0700000000002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1486.98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1430.63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1490.2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1491.4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1492.92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1492.77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1490.85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1491.0300000000002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1490.48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1490.48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1489.69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1482.92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1490.5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1491.69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1468.52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1493.26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1535.4900000000002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2056.58</v>
      </c>
    </row>
    <row r="474" spans="1:25" x14ac:dyDescent="0.2">
      <c r="A474" s="77">
        <f t="shared" si="14"/>
        <v>43264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1464.3899999999999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1457.3200000000002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1486.48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1485.2600000000002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1505.54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1505.89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1530.8400000000001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1490.28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1497.9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1474.45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1515.73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1513.0500000000002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1492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1496.6799999999998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1498.69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1497.0700000000002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1495.81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1478.9099999999999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1477.8200000000002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1498.0900000000001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1500.97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1516.74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1550.93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1826.1600000000003</v>
      </c>
    </row>
    <row r="475" spans="1:25" x14ac:dyDescent="0.2">
      <c r="A475" s="77">
        <f t="shared" si="14"/>
        <v>43265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1466.8000000000002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1456.7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1484.7000000000003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1482.77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1504.5900000000001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1503.27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1531.0700000000002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1490.4299999999998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1499.33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1475.1599999999999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1515.8000000000002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1508.13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1492.43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1493.06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1498.51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1493.49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1493.52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1479.6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1475.73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1493.8200000000002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1514.02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1526.35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1551.6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1845.0100000000002</v>
      </c>
    </row>
    <row r="476" spans="1:25" x14ac:dyDescent="0.2">
      <c r="A476" s="77">
        <f t="shared" si="14"/>
        <v>43266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1470.7200000000003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1458.9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1486.89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1485.1100000000001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1505.3400000000001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1506.66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1531.93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1490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1505.23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1480.8400000000001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1532.94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1528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1472.49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1482.6599999999999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1481.96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1510.92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1517.56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1493.19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1487.9099999999999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1508.88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1528.73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1573.67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1563.33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1854.1100000000001</v>
      </c>
    </row>
    <row r="477" spans="1:25" x14ac:dyDescent="0.2">
      <c r="A477" s="77">
        <f t="shared" si="14"/>
        <v>43267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1499.63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1462.1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1489.7800000000002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1489.3600000000001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1567.17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1565.8000000000002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1623.6599999999999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1498.96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1674.0500000000002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1510.69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1519.87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1518.69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1517.67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1517.2600000000002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1517.2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1517.91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1516.29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1511.01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1510.7800000000002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1513.2400000000002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1533.46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1562.3400000000001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1574.0500000000002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2180.98</v>
      </c>
    </row>
    <row r="478" spans="1:25" x14ac:dyDescent="0.2">
      <c r="A478" s="77">
        <f t="shared" si="14"/>
        <v>43268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1503.7600000000002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1514.5900000000001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1511.98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1511.5900000000001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1568.7800000000002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1568.16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1633.4100000000003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1538.3400000000001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1735.2800000000002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1553.7600000000002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1553.3400000000001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1553.98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1552.91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1552.66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1552.44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1552.67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1606.31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1607.0100000000002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1604.54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1552.04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1520.3600000000001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1561.17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1542.25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2203.4</v>
      </c>
    </row>
    <row r="479" spans="1:25" x14ac:dyDescent="0.2">
      <c r="A479" s="77">
        <f t="shared" si="14"/>
        <v>43269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1500.3899999999999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1480.9700000000003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1480.76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1499.92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1592.4900000000002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1556.33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1612.67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1487.15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1598.71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1474.1100000000001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1474.45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1474.3200000000002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1475.0700000000002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1475.29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1475.56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1475.2400000000002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1476.46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1475.39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1474.3600000000001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1472.53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1514.64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1518.48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1532.3700000000001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1880.02</v>
      </c>
    </row>
    <row r="480" spans="1:25" x14ac:dyDescent="0.2">
      <c r="A480" s="77">
        <f t="shared" si="14"/>
        <v>43270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1467.5300000000002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1477.56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1477.9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1498.51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1591.2200000000003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1554.14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1609.5500000000002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1484.21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1593.7400000000002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1470.44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1470.5500000000002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1471.44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1471.79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1471.74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1471.76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1471.4900000000002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1470.41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1470.3600000000001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1466.79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1506.8600000000001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1513.67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1520.4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1863.8200000000002</v>
      </c>
    </row>
    <row r="481" spans="1:25" x14ac:dyDescent="0.2">
      <c r="A481" s="77">
        <f t="shared" si="14"/>
        <v>43271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1476.6000000000001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1460.0100000000002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1474.62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1494.46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1550.3200000000002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1550.41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1518.77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1487.54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1497.98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1516.23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1539.46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1524.48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1530.54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1525.0900000000001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1531.3000000000002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1529.3000000000002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1467.04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1466.1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1488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1587.1999999999998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1554.17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1535.15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1879.94</v>
      </c>
    </row>
    <row r="482" spans="1:25" x14ac:dyDescent="0.2">
      <c r="A482" s="77">
        <f t="shared" si="14"/>
        <v>43272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1479.79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1458.08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1475.33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1494.69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1550.79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1552.02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1521.3600000000001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1472.8000000000002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1493.31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1499.87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1517.51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1549.4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1526.6100000000001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1531.1000000000001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1531.27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1531.6799999999998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1529.89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1462.96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1461.88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1490.5700000000002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1586.83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1557.17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1526.5300000000002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1865.1600000000003</v>
      </c>
    </row>
    <row r="483" spans="1:25" x14ac:dyDescent="0.2">
      <c r="A483" s="77">
        <f t="shared" si="14"/>
        <v>43273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1474.04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1475.56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1474.63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1493.94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1550.06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1549.94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1517.45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1474.21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1536.43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1469.4099999999999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1482.8400000000001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1484.35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1490.4499999999998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1473.18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1473.13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1472.38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1489.8200000000002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1471.5300000000002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1470.3700000000001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1459.2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1515.5900000000001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1496.52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1615.08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2039.92</v>
      </c>
    </row>
    <row r="484" spans="1:25" x14ac:dyDescent="0.2">
      <c r="A484" s="77">
        <f t="shared" si="14"/>
        <v>43274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1492.25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1475.43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1495.44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1496.31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1553.42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1548.1399999999999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1509.3200000000002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1461.5900000000001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1535.4099999999999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1490.94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1488.5300000000002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1488.02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1489.08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1489.5900000000001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1489.6599999999999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1488.75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1487.5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1488.98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1488.37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1492.08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1519.25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1529.49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1621.31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2052.7000000000003</v>
      </c>
    </row>
    <row r="485" spans="1:25" x14ac:dyDescent="0.2">
      <c r="A485" s="77">
        <f t="shared" si="14"/>
        <v>43275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1475.87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1481.24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1501.2000000000003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1522.69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1593.96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1592.5300000000002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1608.4499999999998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1519.87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1798.4099999999999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1597.25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1542.48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1542.56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1541.93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1541.92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1541.8000000000002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1542.16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1541.1100000000001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1492.37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1492.2800000000002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1493.87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1490.68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1513.81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1626.7600000000002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2044.9700000000003</v>
      </c>
    </row>
    <row r="486" spans="1:25" x14ac:dyDescent="0.2">
      <c r="A486" s="77">
        <f t="shared" si="14"/>
        <v>43276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1477.6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1481.5100000000002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1499.5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1553.5300000000002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1550.52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1551.1399999999999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1540.0300000000002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1468.44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1539.23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1470.9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1503.48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1516.3600000000001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1505.1000000000001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1529.0300000000002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1532.85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1536.73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1527.73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1478.81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1490.3400000000001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1492.37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1517.48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1530.04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1532.74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2037.46</v>
      </c>
    </row>
    <row r="487" spans="1:25" x14ac:dyDescent="0.2">
      <c r="A487" s="77">
        <f t="shared" si="14"/>
        <v>43277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1455.04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1475.1399999999999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1495.93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1549.08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1549.06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1550.16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1532.19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1457.23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1536.5500000000002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1470.77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1506.2600000000002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1504.75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1498.16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1523.19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1523.13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1523.65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1522.9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1480.54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1488.35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1491.6399999999999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1520.58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1526.96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1528.6200000000001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2038.04</v>
      </c>
    </row>
    <row r="488" spans="1:25" x14ac:dyDescent="0.2">
      <c r="A488" s="77">
        <f t="shared" si="14"/>
        <v>43278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1472.22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1455.48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1495.22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1539.1100000000001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1551.43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1548.5900000000001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1529.93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1488.77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1540.99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1538.71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1631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1656.9100000000003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1635.4700000000003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1653.88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1645.9299999999998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1646.65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1623.85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1580.42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1538.4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1534.6399999999999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1710.2600000000002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1786.56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1494.21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1781.87</v>
      </c>
    </row>
    <row r="489" spans="1:25" x14ac:dyDescent="0.2">
      <c r="A489" s="77">
        <f t="shared" si="14"/>
        <v>43279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1475.79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1461.01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1500.4700000000003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1543.17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1555.06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1553.69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1540.0700000000002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1504.88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1543.97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1542.8600000000001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1624.2200000000003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1651.23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1629.1799999999998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1645.27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1637.19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1628.21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1611.8000000000002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1565.1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1536.29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1522.04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1668.7400000000002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1704.3899999999999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1482.6599999999999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1774.9900000000002</v>
      </c>
    </row>
    <row r="490" spans="1:25" x14ac:dyDescent="0.2">
      <c r="A490" s="77">
        <f t="shared" si="14"/>
        <v>43280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1482.2400000000002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1459.92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1471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1499.8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1521.1100000000001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1556.7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1541.79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1516.3400000000001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1480.5100000000002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1634.75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1713.79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1727.6100000000001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1737.17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1752.88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1766.33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1752.73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1729.8600000000001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1709.6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1658.8899999999999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1642.08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1808.1799999999998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1837.5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1733.3000000000002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1586.2800000000002</v>
      </c>
    </row>
    <row r="491" spans="1:25" x14ac:dyDescent="0.2">
      <c r="A491" s="77">
        <f t="shared" si="14"/>
        <v>43281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1543.97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1485.3200000000002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1465.91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1460.02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1503.42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1472.58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1456.98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1492.87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1494.43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1572.04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1665.0300000000002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1665.85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1671.06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1669.04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1661.9100000000003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1669.15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1668.37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1666.04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1640.9100000000003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1635.1800000000003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1816.46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2012.1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1670.3600000000001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1549.9099999999999</v>
      </c>
    </row>
    <row r="492" spans="1:25" hidden="1" x14ac:dyDescent="0.2">
      <c r="A492" s="77">
        <f t="shared" si="14"/>
        <v>43282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563.32000000000005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10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43252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1482.0100000000002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1444.25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1439.13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1457.69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1478.29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1478.72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1460.48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1487.5100000000002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1468.2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1473.29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1509.33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1517.83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1477.3600000000001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1495.89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1476.58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1472.6000000000001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1471.6399999999999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1443.87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1456.29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1520.33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1629.54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1592.0500000000002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1514.6100000000001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1798.2200000000003</v>
      </c>
      <c r="AA499" s="78"/>
    </row>
    <row r="500" spans="1:27" x14ac:dyDescent="0.2">
      <c r="A500" s="77">
        <f>A499+1</f>
        <v>43253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1515.5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1458.46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1446.6399999999999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1438.3899999999999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1462.0700000000002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1462.54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1438.9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1486.8000000000002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1502.8400000000001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1474.31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1474.15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1465.38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1466.54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1465.97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1465.3600000000001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1464.88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1464.6100000000001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1456.15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1455.7600000000002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1491.81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1577.93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1538.76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1513.8600000000001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2028</v>
      </c>
    </row>
    <row r="501" spans="1:27" x14ac:dyDescent="0.2">
      <c r="A501" s="77">
        <f t="shared" ref="A501:A529" si="15">A500+1</f>
        <v>43254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1442.6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1407.65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1424.02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1429.5900000000001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1444.19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1444.1200000000001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1400.73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1210.27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1633.27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1474.22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1474.04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1474.74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1474.4500000000003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1474.4099999999999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1474.75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1473.44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1472.37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1471.89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1472.5100000000002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1472.68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1551.2000000000003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1551.52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1515.73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2031.46</v>
      </c>
    </row>
    <row r="502" spans="1:27" x14ac:dyDescent="0.2">
      <c r="A502" s="77">
        <f t="shared" si="15"/>
        <v>43255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1469.02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1438.38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1433.21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1429.21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1462.9099999999999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1464.46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1457.64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1533.24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1479.7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1488.77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1549.96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1549.63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1498.87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1520.44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1489.85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1489.8600000000001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1489.72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1457.3200000000002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1464.1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1518.3000000000002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1621.6800000000003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1562.8700000000001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1518.89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1852.5500000000002</v>
      </c>
    </row>
    <row r="503" spans="1:27" x14ac:dyDescent="0.2">
      <c r="A503" s="77">
        <f t="shared" si="15"/>
        <v>43256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1465.53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1437.44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1428.38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1399.65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1447.7800000000002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1464.8600000000001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1458.02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1529.14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1478.1200000000001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1488.27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1547.5500000000002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1547.5700000000002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1498.4900000000002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1520.25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1489.8000000000002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1489.4099999999999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1489.38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1456.69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1466.5500000000002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1517.2800000000002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1656.44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1562.0700000000002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1522.15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1857.75</v>
      </c>
    </row>
    <row r="504" spans="1:27" x14ac:dyDescent="0.2">
      <c r="A504" s="77">
        <f t="shared" si="15"/>
        <v>43257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1457.1200000000001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1427.2600000000002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1429.92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1428.5500000000002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1464.35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1464.98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1458.43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1516.96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1482.25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1485.31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1548.44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1546.3899999999999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1494.83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1518.23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1487.9099999999999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1486.23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1485.8200000000002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1454.6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1464.15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1512.4500000000003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1589.79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1552.6100000000001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1483.9500000000003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1715.4</v>
      </c>
    </row>
    <row r="505" spans="1:27" x14ac:dyDescent="0.2">
      <c r="A505" s="77">
        <f t="shared" si="15"/>
        <v>43258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1471.68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1443.1100000000001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1431.63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1429.7000000000003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1504.95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1506.58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1485.83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1479.44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1493.06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1457.64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1502.4900000000002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1499.8000000000002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1465.38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1459.81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1459.65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1459.67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1458.46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1493.77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1494.2400000000002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1488.67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1541.88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1526.3200000000002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1553.69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1767.4</v>
      </c>
    </row>
    <row r="506" spans="1:27" x14ac:dyDescent="0.2">
      <c r="A506" s="77">
        <f t="shared" si="15"/>
        <v>43259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1464.81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1438.99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1435.9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1451.18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1482.35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1482.24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1502.94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1479.2800000000002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1474.37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1469.0900000000001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1510.52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1507.48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1475.47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1469.94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1470.69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1471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1469.8600000000001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1449.25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1449.0300000000002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1491.31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1549.83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1534.45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1515.44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1793.17</v>
      </c>
    </row>
    <row r="507" spans="1:27" x14ac:dyDescent="0.2">
      <c r="A507" s="77">
        <f t="shared" si="15"/>
        <v>43260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1466.5900000000001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1439.8899999999999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1454.94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1463.93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1483.5900000000001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1483.77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1505.93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1489.4900000000002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1476.16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1469.42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1490.03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1506.27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1460.13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1459.1200000000001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1459.13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1459.6100000000001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1458.8400000000001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1470.79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1477.9099999999999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1479.79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1530.95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1525.19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1525.22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1866.7199999999998</v>
      </c>
    </row>
    <row r="508" spans="1:27" x14ac:dyDescent="0.2">
      <c r="A508" s="77">
        <f t="shared" si="15"/>
        <v>43261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1469.83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1443.23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1460.52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1488.91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1489.26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1488.43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1507.5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1445.8600000000001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1475.93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1481.0500000000002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1480.71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1478.99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1478.87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1477.94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1477.9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1478.3000000000002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1477.02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1477.4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1476.73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1479.5300000000002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1463.8000000000002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1493.2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1525.4499999999998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1864.38</v>
      </c>
    </row>
    <row r="509" spans="1:27" x14ac:dyDescent="0.2">
      <c r="A509" s="77">
        <f t="shared" si="15"/>
        <v>43262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1456.85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1442.0100000000002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1471.3200000000002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1470.4499999999998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1491.27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1490.8700000000001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1507.5700000000002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1444.51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1477.5100000000002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1482.0500000000002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1482.88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1480.41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1479.2000000000003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1478.4900000000002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1477.9099999999999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1477.9099999999999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1477.49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1467.97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1478.54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1481.01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1460.71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1479.73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1526.5700000000002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2037.7199999999998</v>
      </c>
    </row>
    <row r="510" spans="1:27" x14ac:dyDescent="0.2">
      <c r="A510" s="77">
        <f t="shared" si="15"/>
        <v>43263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1446.46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1437.83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1467.46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1467.5900000000001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1484.3600000000001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1484.14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1472.24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1416.7800000000002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1475.41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1476.5900000000001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1478.08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1477.94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1476.0500000000002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1476.22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1475.68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1475.68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1474.91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1468.24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1475.7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1476.87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1454.0700000000002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1478.4099999999999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1519.98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2032.75</v>
      </c>
    </row>
    <row r="511" spans="1:27" x14ac:dyDescent="0.2">
      <c r="A511" s="77">
        <f t="shared" si="15"/>
        <v>43264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1450.0100000000002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1443.0500000000002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1471.75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1470.54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1490.5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1490.8400000000001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1515.39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1475.48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1482.99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1459.9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1500.5300000000002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1497.89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1477.1799999999998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1481.78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1483.76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1482.16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1480.93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1464.29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1463.23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1483.17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1486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1501.52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1535.17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1806.0100000000002</v>
      </c>
    </row>
    <row r="512" spans="1:27" x14ac:dyDescent="0.2">
      <c r="A512" s="77">
        <f t="shared" si="15"/>
        <v>43265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1452.38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1442.44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1469.9900000000002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1468.0900000000001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1489.5700000000002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1488.27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1515.63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1475.63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1484.4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1460.6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1500.6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1493.0500000000002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1477.6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1478.22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1483.5900000000001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1478.65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1478.67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1464.98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1461.17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1478.97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1498.85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1510.98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1535.83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1824.5500000000002</v>
      </c>
    </row>
    <row r="513" spans="1:25" x14ac:dyDescent="0.2">
      <c r="A513" s="77">
        <f t="shared" si="15"/>
        <v>43266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1456.2400000000002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1444.6100000000001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1472.15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1470.4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1490.3000000000002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1491.6000000000001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1516.47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1475.21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1490.19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1466.19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1517.47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1512.6000000000001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1457.98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1467.98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1467.3000000000002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1495.79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1502.33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1478.35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1473.1599999999999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1493.7800000000002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1513.3200000000002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1557.5500000000002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1547.3700000000001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1833.5100000000002</v>
      </c>
    </row>
    <row r="514" spans="1:25" x14ac:dyDescent="0.2">
      <c r="A514" s="77">
        <f t="shared" si="15"/>
        <v>43267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1484.69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1447.76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1474.99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1474.58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1551.15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1549.8000000000002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1606.7400000000002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1484.0300000000002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1656.3200000000002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1495.5700000000002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1504.6100000000001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1503.44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1502.44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1502.0300000000002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1501.97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1502.67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1501.08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1495.88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1495.66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1498.0700000000002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1517.98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1546.3899999999999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1557.92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2155.1600000000003</v>
      </c>
    </row>
    <row r="515" spans="1:25" x14ac:dyDescent="0.2">
      <c r="A515" s="77">
        <f t="shared" si="15"/>
        <v>43268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1488.75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1499.41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1496.8400000000001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1496.46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1552.73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1552.1200000000001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1616.33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1522.77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1716.58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1537.95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1537.54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1538.17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1537.1100000000001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1536.87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1536.65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1536.88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1589.6600000000003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1590.35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1587.92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1536.2600000000002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1505.0900000000001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1545.2400000000002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1526.62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2177.2200000000003</v>
      </c>
    </row>
    <row r="516" spans="1:25" x14ac:dyDescent="0.2">
      <c r="A516" s="77">
        <f t="shared" si="15"/>
        <v>43269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1485.44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1466.33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1466.12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1484.97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1576.0700000000002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1540.4900000000002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1595.9299999999998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1472.4099999999999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1582.19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1459.5700000000002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1459.9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1459.7800000000002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1460.52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1460.74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1461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1460.69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1461.89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1460.8400000000001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1459.8200000000002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1458.02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1499.46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1503.24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1516.9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1859.0100000000002</v>
      </c>
    </row>
    <row r="517" spans="1:25" x14ac:dyDescent="0.2">
      <c r="A517" s="77">
        <f t="shared" si="15"/>
        <v>43270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1453.1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1462.9700000000003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1463.3000000000002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1483.5900000000001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1574.8200000000002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1538.33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1592.85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1469.51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1577.29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1455.96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1456.0700000000002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1455.5300000000002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1456.95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1457.29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1457.25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1457.26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1455.93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1455.88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1452.37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1491.8000000000002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1498.5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1505.12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1843.06</v>
      </c>
    </row>
    <row r="518" spans="1:25" x14ac:dyDescent="0.2">
      <c r="A518" s="77">
        <f t="shared" si="15"/>
        <v>43271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1462.0300000000002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1445.7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1460.08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1479.6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1534.5700000000002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1534.65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1503.52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1461.44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1472.79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1483.06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1501.02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1523.88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1509.1399999999999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1515.1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1509.7400000000002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1515.85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1513.8899999999999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1452.6100000000001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1451.69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1473.2400000000002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1570.8600000000001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1538.35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1519.64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1858.92</v>
      </c>
    </row>
    <row r="519" spans="1:25" x14ac:dyDescent="0.2">
      <c r="A519" s="77">
        <f t="shared" si="15"/>
        <v>43272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1465.16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1443.8000000000002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1460.78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1479.8200000000002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1535.0300000000002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1536.2400000000002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1506.0700000000002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1458.29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1478.46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1484.92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1502.2800000000002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1533.66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1511.2400000000002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1515.65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1515.8200000000002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1516.23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1514.46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1448.6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1447.54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1475.77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1570.49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1541.31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1511.15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1844.38</v>
      </c>
    </row>
    <row r="520" spans="1:25" x14ac:dyDescent="0.2">
      <c r="A520" s="77">
        <f t="shared" si="15"/>
        <v>43273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1459.5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1461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1460.0900000000001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1479.0900000000001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1534.31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1534.2000000000003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1502.22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1459.67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1520.9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1454.95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1468.17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1469.65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1475.6599999999999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1458.65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1458.6100000000001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1457.87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1475.03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1457.04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1455.9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1444.9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1500.39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1481.63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1598.29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2016.3600000000001</v>
      </c>
    </row>
    <row r="521" spans="1:25" x14ac:dyDescent="0.2">
      <c r="A521" s="77">
        <f t="shared" si="15"/>
        <v>43274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1477.42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1460.87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1480.56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1481.42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1537.62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1532.42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1494.23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1447.2600000000002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1519.8899999999999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1476.13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1473.77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1473.27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1474.31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1474.81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1474.87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1473.98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1472.75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1474.21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1473.6100000000001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1477.2600000000002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1514.0700000000002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1604.42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2028.9300000000003</v>
      </c>
    </row>
    <row r="522" spans="1:25" x14ac:dyDescent="0.2">
      <c r="A522" s="77">
        <f t="shared" si="15"/>
        <v>43275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1461.3000000000002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1466.5900000000001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1486.23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1507.38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1577.52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1576.1100000000001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1591.77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1504.6100000000001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1778.6999999999998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1580.75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1526.8600000000001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1526.93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1526.3200000000002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1526.3000000000002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1526.18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1526.54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1525.5100000000002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1477.54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1477.46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1479.01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1475.88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1498.6399999999999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1609.79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2021.3200000000002</v>
      </c>
    </row>
    <row r="523" spans="1:25" x14ac:dyDescent="0.2">
      <c r="A523" s="77">
        <f t="shared" si="15"/>
        <v>43276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1463.0100000000002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1466.85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1484.5500000000002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1537.73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1534.76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1535.37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1524.44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1454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1523.66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1456.41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1488.48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1501.15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1490.0700000000002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1513.62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1517.38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1521.19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1512.3400000000001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1464.2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1475.5500000000002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1477.54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1502.25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1514.6100000000001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1517.27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2013.9300000000003</v>
      </c>
    </row>
    <row r="524" spans="1:25" x14ac:dyDescent="0.2">
      <c r="A524" s="77">
        <f t="shared" si="15"/>
        <v>43277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1440.81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1460.5900000000001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1481.0500000000002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1533.35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1533.33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1534.41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1516.73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1442.97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1521.02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1456.29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1491.21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1489.73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1483.24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1507.8700000000001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1507.81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1508.3200000000002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1507.5900000000001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1465.9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1473.58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1476.8200000000002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1505.31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1511.58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1513.21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2014.5100000000002</v>
      </c>
    </row>
    <row r="525" spans="1:25" x14ac:dyDescent="0.2">
      <c r="A525" s="77">
        <f t="shared" si="15"/>
        <v>43278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1457.71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1441.2400000000002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1480.35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1523.5300000000002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1535.66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1532.8600000000001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1514.5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1474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1525.38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1523.1399999999999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1613.96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1639.4500000000003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1618.3600000000001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1636.4700000000003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1628.65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1629.3600000000001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1606.92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1564.19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1522.83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1519.13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1691.9500000000003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1767.04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1479.3600000000001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1762.42</v>
      </c>
    </row>
    <row r="526" spans="1:25" x14ac:dyDescent="0.2">
      <c r="A526" s="77">
        <f t="shared" si="15"/>
        <v>43279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1461.23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1446.6799999999998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1485.5100000000002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1527.5300000000002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1539.24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1537.89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1524.48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1489.85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1528.31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1527.22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1607.29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1633.8600000000001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1612.17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1628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1620.0500000000002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1611.21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1595.0700000000002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1549.1100000000001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1520.7600000000002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1506.74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1651.1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1686.1799999999998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1467.98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1755.65</v>
      </c>
    </row>
    <row r="527" spans="1:25" x14ac:dyDescent="0.2">
      <c r="A527" s="77">
        <f t="shared" si="15"/>
        <v>43280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1467.58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1445.6100000000001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1456.5100000000002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1484.85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1505.8200000000002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1540.8400000000001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1526.17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1501.13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1465.8700000000001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1617.65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1695.4300000000003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1709.0300000000002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1718.44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1733.9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1747.13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1733.75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1711.2400000000002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1691.3000000000002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1641.4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1624.87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1788.31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1817.1599999999999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1714.63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1569.95</v>
      </c>
    </row>
    <row r="528" spans="1:25" x14ac:dyDescent="0.2">
      <c r="A528" s="77">
        <f t="shared" si="15"/>
        <v>43281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1528.31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1470.6100000000001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1451.5100000000002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1445.71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1488.42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1458.0700000000002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1442.7200000000003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1478.0300000000002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1479.5700000000002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1555.94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1647.44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1648.25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1653.38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1651.3899999999999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1644.38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1651.5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1650.73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1648.44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1623.71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1618.08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1796.46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1988.9699999999998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1652.69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1534.1599999999999</v>
      </c>
    </row>
    <row r="529" spans="1:27" hidden="1" x14ac:dyDescent="0.2">
      <c r="A529" s="77">
        <f t="shared" si="15"/>
        <v>43282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563.32000000000005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10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43252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1427.97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1392.44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1387.62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1405.0900000000001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1424.48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1424.88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1407.72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1433.15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1414.98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1419.77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1453.69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1461.7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1423.6000000000001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1441.0500000000002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1422.8600000000001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1419.13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1418.21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1392.08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1403.77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1464.0500000000002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1566.83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1531.5500000000002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1458.66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1725.5900000000001</v>
      </c>
      <c r="AA536" s="78"/>
    </row>
    <row r="537" spans="1:27" x14ac:dyDescent="0.2">
      <c r="A537" s="77">
        <f>A536+1</f>
        <v>43253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1459.5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1405.81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1394.69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1386.93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1409.22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1409.65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1387.4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1432.48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1447.5900000000001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1420.73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1420.58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1412.33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1413.41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1412.88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1412.31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1411.8600000000001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1411.6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1403.6399999999999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1403.27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1437.2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1518.2600000000002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1481.3899999999999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1457.96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1941.8600000000001</v>
      </c>
    </row>
    <row r="538" spans="1:27" x14ac:dyDescent="0.2">
      <c r="A538" s="77">
        <f t="shared" ref="A538:A566" si="16">A537+1</f>
        <v>43254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1390.88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1357.9900000000002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1373.3899999999999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1378.64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1392.38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1392.31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1351.48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1172.22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1570.35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1420.65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1420.48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1421.13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1420.8700000000001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1420.8200000000002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1421.14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1419.91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1418.91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1418.46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1419.0300000000002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1419.19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1493.1000000000001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1493.4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1459.71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1945.1100000000001</v>
      </c>
    </row>
    <row r="539" spans="1:27" x14ac:dyDescent="0.2">
      <c r="A539" s="77">
        <f t="shared" si="16"/>
        <v>43255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1415.76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1386.92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1382.05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1378.29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1410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1411.47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1405.04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1476.2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1425.81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1434.3400000000001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1491.9299999999998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1491.62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1443.85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1464.15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1435.3600000000001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1435.37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1435.23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1404.7400000000002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1411.12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1462.13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1559.43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1504.08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1462.69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1776.7200000000003</v>
      </c>
    </row>
    <row r="540" spans="1:27" x14ac:dyDescent="0.2">
      <c r="A540" s="77">
        <f t="shared" si="16"/>
        <v>43256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1412.47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1386.0300000000002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1377.5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1350.46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1395.7600000000002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1411.83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1405.4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1472.33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1424.3200000000002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1433.8700000000001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1489.66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1489.68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1443.4900000000002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1463.9700000000003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1435.31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1434.94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1434.92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1404.15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1413.43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1461.18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1592.15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1503.33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1465.7600000000002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1781.62</v>
      </c>
    </row>
    <row r="541" spans="1:27" x14ac:dyDescent="0.2">
      <c r="A541" s="77">
        <f t="shared" si="16"/>
        <v>43257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1404.5500000000002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1376.45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1378.96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1377.66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1411.3600000000001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1411.95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1405.79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1460.88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1428.2000000000003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1431.0900000000001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1490.5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1488.58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1440.04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1462.06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1433.53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1431.9500000000003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1431.56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1402.18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1411.17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1456.63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1529.42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1494.42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1429.81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1647.6399999999999</v>
      </c>
    </row>
    <row r="542" spans="1:27" x14ac:dyDescent="0.2">
      <c r="A542" s="77">
        <f t="shared" si="16"/>
        <v>43258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1418.2600000000002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1391.37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1380.56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1378.75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1449.5700000000002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1451.1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1431.5700000000002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1425.56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1438.38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1405.04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1447.25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1444.73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1412.33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1407.08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1406.93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1406.95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1405.81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1439.0500000000002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1439.4900000000002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1434.25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1484.33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1469.68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1495.44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1696.58</v>
      </c>
    </row>
    <row r="543" spans="1:27" x14ac:dyDescent="0.2">
      <c r="A543" s="77">
        <f t="shared" si="16"/>
        <v>43259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1411.79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1387.49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1384.5900000000001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1398.96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1428.3000000000002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1428.19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1447.68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1425.4099999999999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1420.79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1415.81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1454.81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1451.95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1421.83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1416.62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1417.33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1417.6100000000001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1416.54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1397.15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1396.94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1436.73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1491.81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1477.3400000000001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1459.45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1720.8400000000001</v>
      </c>
    </row>
    <row r="544" spans="1:27" x14ac:dyDescent="0.2">
      <c r="A544" s="77">
        <f t="shared" si="16"/>
        <v>43260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1413.46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1388.33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1402.5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1410.96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1429.46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1429.6399999999999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1450.49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1435.02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1422.4700000000003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1416.13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1435.53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1450.8200000000002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1407.38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1406.44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1406.45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1406.9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1406.17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1417.42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1424.12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1425.8899999999999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1474.04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1468.6200000000001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1468.65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1790.06</v>
      </c>
    </row>
    <row r="545" spans="1:25" x14ac:dyDescent="0.2">
      <c r="A545" s="77">
        <f t="shared" si="16"/>
        <v>43261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1416.52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1391.48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1407.75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1434.47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1434.8000000000002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1434.02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1451.97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1393.95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1422.25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1427.0700000000002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1426.75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1425.1399999999999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1425.02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1424.1399999999999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1424.1100000000001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1424.4900000000002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1423.28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1423.64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1423.0100000000002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1425.64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1410.8400000000001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1438.5100000000002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1468.8600000000001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1787.8600000000001</v>
      </c>
    </row>
    <row r="546" spans="1:25" x14ac:dyDescent="0.2">
      <c r="A546" s="77">
        <f t="shared" si="16"/>
        <v>43262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1404.3000000000002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1390.33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1417.9099999999999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1417.1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1436.7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1436.3200000000002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1452.04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1392.68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1423.7400000000002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1428.02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1428.79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1426.4700000000003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1425.33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1424.66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1424.12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1424.12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1423.73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1414.76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1424.71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1427.04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1407.94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1425.83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1469.92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1951.0099999999998</v>
      </c>
    </row>
    <row r="547" spans="1:25" x14ac:dyDescent="0.2">
      <c r="A547" s="77">
        <f t="shared" si="16"/>
        <v>43263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1394.52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1386.4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1414.2800000000002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1414.41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1430.19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1429.98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1418.7800000000002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1366.5900000000001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1421.77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1422.8700000000001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1424.28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1424.1399999999999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1422.37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1422.5300000000002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1422.02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1422.02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1421.29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1415.02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1422.04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1423.1399999999999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1401.68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1424.5900000000001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1463.71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1946.3200000000002</v>
      </c>
    </row>
    <row r="548" spans="1:25" x14ac:dyDescent="0.2">
      <c r="A548" s="77">
        <f t="shared" si="16"/>
        <v>43264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1397.8600000000001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1391.31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1418.3200000000002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1417.19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1435.97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1436.29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1459.4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1421.8400000000001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1428.9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1407.17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1445.41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1442.93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1423.4299999999998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1427.77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1429.62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1428.12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1426.96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1411.3000000000002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1410.3000000000002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1429.0700000000002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1431.74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1446.3400000000001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1478.0100000000002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1732.92</v>
      </c>
    </row>
    <row r="549" spans="1:25" x14ac:dyDescent="0.2">
      <c r="A549" s="77">
        <f t="shared" si="16"/>
        <v>43265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1400.0900000000001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1390.73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1416.67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1414.88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1435.0900000000001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1433.8700000000001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1459.62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1421.98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1430.2200000000003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1407.83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1445.48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1438.37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1423.83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1424.4099999999999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1429.46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1424.81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1424.8400000000001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1411.95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1408.3600000000001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1425.1100000000001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1443.83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1455.25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1478.63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1750.37</v>
      </c>
    </row>
    <row r="550" spans="1:25" x14ac:dyDescent="0.2">
      <c r="A550" s="77">
        <f t="shared" si="16"/>
        <v>43266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1403.7200000000003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1392.7800000000002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1418.7000000000003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1417.0500000000002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1435.7800000000002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1437.0100000000002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1460.41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1421.58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1435.6799999999998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1413.0900000000001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1461.35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1456.77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1405.3600000000001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1414.78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1414.13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1440.95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1447.1000000000001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1424.54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1419.6399999999999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1439.06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1457.45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1499.0700000000002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1489.5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1758.81</v>
      </c>
    </row>
    <row r="551" spans="1:25" x14ac:dyDescent="0.2">
      <c r="A551" s="77">
        <f t="shared" si="16"/>
        <v>43267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1430.5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1395.74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1421.38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1420.98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1493.0500000000002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1491.78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1545.37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1429.88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1592.04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1440.75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1449.25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1448.15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1447.21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1446.8200000000002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1446.77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1447.42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1445.92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1441.03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1440.83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1443.1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1461.83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1488.58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1499.42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2061.54</v>
      </c>
    </row>
    <row r="552" spans="1:25" x14ac:dyDescent="0.2">
      <c r="A552" s="77">
        <f t="shared" si="16"/>
        <v>43268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1434.3200000000002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1444.3600000000001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1441.93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1441.58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1494.54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1493.96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1554.4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1466.3400000000001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1648.75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1480.63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1480.25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1480.83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1479.8400000000001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1479.6100000000001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1479.4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1479.62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1529.3000000000002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1529.95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1527.6599999999999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1479.0300000000002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1449.7000000000003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1487.4900000000002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1469.97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2082.31</v>
      </c>
    </row>
    <row r="553" spans="1:25" x14ac:dyDescent="0.2">
      <c r="A553" s="77">
        <f t="shared" si="16"/>
        <v>43269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1431.2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1413.2200000000003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1413.02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1430.77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1516.5100000000002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1483.02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1535.19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1418.94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1522.2600000000002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1406.8600000000001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1407.17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1407.06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1407.75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1407.96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1408.2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1407.91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1409.04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1408.0500000000002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1407.0900000000001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1405.4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1444.4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1447.96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1460.8200000000002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1782.8000000000002</v>
      </c>
    </row>
    <row r="554" spans="1:25" x14ac:dyDescent="0.2">
      <c r="A554" s="77">
        <f t="shared" si="16"/>
        <v>43270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1400.77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1410.06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1410.37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1429.46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1515.33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1480.98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1532.3000000000002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1416.22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1517.66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1403.46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1403.56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1403.06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1404.3899999999999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1404.7200000000003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1404.67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1404.6799999999998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1404.44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1403.44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1403.3899999999999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1400.08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1437.19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1443.5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1449.73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1767.8000000000002</v>
      </c>
    </row>
    <row r="555" spans="1:25" x14ac:dyDescent="0.2">
      <c r="A555" s="77">
        <f t="shared" si="16"/>
        <v>43271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1409.17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1393.8000000000002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1407.3400000000001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1425.71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1477.44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1477.52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1448.22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1408.6200000000001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1419.3000000000002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1428.97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1445.87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1467.38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1453.52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1459.12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1454.08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1459.83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1457.98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1400.31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1399.44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1419.73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1511.6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1481.0100000000002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1463.39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1782.7200000000003</v>
      </c>
    </row>
    <row r="556" spans="1:25" x14ac:dyDescent="0.2">
      <c r="A556" s="77">
        <f t="shared" si="16"/>
        <v>43272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1412.12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1392.0100000000002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1407.99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1425.92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1477.88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1479.02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1450.62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1405.65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1424.64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1430.72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1447.06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1476.5900000000001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1455.4900000000002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1459.64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1459.8000000000002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1460.18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1458.52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1396.54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1395.5300000000002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1422.1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1511.26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1483.79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1455.4099999999999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1769.04</v>
      </c>
    </row>
    <row r="557" spans="1:25" x14ac:dyDescent="0.2">
      <c r="A557" s="77">
        <f t="shared" si="16"/>
        <v>43273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1406.79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1408.2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1407.35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1425.23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1477.2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1477.1000000000001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1447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1406.95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1464.58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1402.51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1414.9500000000003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1416.35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1422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1405.95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1405.26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1421.4099999999999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1404.47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1403.4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1393.0500000000002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1445.2800000000002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1427.62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1537.42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1930.9</v>
      </c>
    </row>
    <row r="558" spans="1:25" x14ac:dyDescent="0.2">
      <c r="A558" s="77">
        <f t="shared" si="16"/>
        <v>43274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1423.66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1408.0900000000001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1426.6100000000001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1427.42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1480.3200000000002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1475.42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1439.48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1395.27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1463.63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1422.4500000000003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1420.22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1419.75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1420.73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1421.2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1421.26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1420.42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1419.2600000000002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1420.6399999999999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1420.0700000000002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1423.5100000000002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1448.67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1458.15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1543.19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1942.7400000000002</v>
      </c>
    </row>
    <row r="559" spans="1:25" x14ac:dyDescent="0.2">
      <c r="A559" s="77">
        <f t="shared" si="16"/>
        <v>43275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1408.4900000000002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1413.46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1431.9500000000003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1451.8500000000001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1517.87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1516.54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1531.28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1449.25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1707.2200000000003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1520.9099999999999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1470.19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1470.26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1469.68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1469.67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1469.5500000000002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1469.89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1468.92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1423.77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1423.69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1425.1599999999999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1422.21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1443.63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1548.2400000000002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1935.5700000000002</v>
      </c>
    </row>
    <row r="560" spans="1:25" x14ac:dyDescent="0.2">
      <c r="A560" s="77">
        <f t="shared" si="16"/>
        <v>43276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1410.0900000000001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1413.71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1430.3700000000001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1480.42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1477.63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1478.2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1467.91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1401.6100000000001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1467.18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1403.89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1434.0700000000002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1445.9900000000002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1435.5700000000002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1457.73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1461.27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1464.8600000000001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1456.5300000000002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1411.21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1421.89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1423.77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1447.0300000000002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1458.66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1461.16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1928.6100000000001</v>
      </c>
    </row>
    <row r="561" spans="1:27" x14ac:dyDescent="0.2">
      <c r="A561" s="77">
        <f t="shared" si="16"/>
        <v>43277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1389.2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1407.8200000000002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1427.0700000000002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1476.3000000000002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1476.2800000000002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1477.29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1460.66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1391.23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1464.69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1403.77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1436.6399999999999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1435.24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1429.1399999999999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1452.3200000000002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1452.26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1452.7400000000002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1452.0500000000002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1412.8200000000002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1420.0500000000002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1423.0900000000001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1449.91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1455.81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1457.3500000000001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1929.1600000000003</v>
      </c>
    </row>
    <row r="562" spans="1:27" x14ac:dyDescent="0.2">
      <c r="A562" s="77">
        <f t="shared" si="16"/>
        <v>43278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1405.1100000000001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1389.6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1426.42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1467.06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1478.47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1475.8400000000001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1458.56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1420.44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1468.8000000000002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1466.69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1552.17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1576.16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1556.31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1573.3600000000001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1566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1566.67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1545.54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1505.33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1466.4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1462.92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1625.5700000000002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1696.25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1425.48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1691.9</v>
      </c>
    </row>
    <row r="563" spans="1:27" x14ac:dyDescent="0.2">
      <c r="A563" s="77">
        <f t="shared" si="16"/>
        <v>43279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1408.42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1394.73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1431.27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1470.8200000000002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1481.8400000000001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1480.5700000000002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1467.95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1435.3600000000001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1471.56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1470.5300000000002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1545.89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1570.9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1550.48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1565.39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1557.9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1549.58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1534.39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1491.14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1464.45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1451.25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1587.12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1620.1399999999999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1414.78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1685.5300000000002</v>
      </c>
    </row>
    <row r="564" spans="1:27" x14ac:dyDescent="0.2">
      <c r="A564" s="77">
        <f t="shared" si="16"/>
        <v>43280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1414.4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1393.72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1403.98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1430.65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1450.3899999999999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1483.35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1469.54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1445.9700000000003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1412.79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1555.6399999999999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1628.85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1641.6400000000003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1650.5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1665.0500000000002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1677.5100000000002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1664.9099999999999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1643.73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1624.96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1578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1562.4299999999998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1716.2600000000002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1743.42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1646.92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1510.75</v>
      </c>
    </row>
    <row r="565" spans="1:27" x14ac:dyDescent="0.2">
      <c r="A565" s="77">
        <f t="shared" si="16"/>
        <v>43281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1471.56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1417.25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1399.27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1393.81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1434.0100000000002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1405.44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1391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1424.24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1425.68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1497.56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1583.68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1584.44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1589.27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1587.4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1580.8000000000002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1587.5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1586.77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1584.62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1561.35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1556.04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1723.9299999999998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1905.13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1588.62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1477.06</v>
      </c>
    </row>
    <row r="566" spans="1:27" hidden="1" x14ac:dyDescent="0.2">
      <c r="A566" s="77">
        <f t="shared" si="16"/>
        <v>43282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563.32000000000005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10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43252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1380.21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1346.64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1342.08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1358.5900000000001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1376.91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1377.29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1361.0700000000002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1385.1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1367.94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1372.46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1404.5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1412.0700000000002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1376.08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1392.56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1375.38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1371.8500000000001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1370.99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1346.3000000000002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1357.3400000000001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1414.29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1511.39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1478.06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1409.2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1661.3899999999999</v>
      </c>
      <c r="AA573" s="78"/>
    </row>
    <row r="574" spans="1:27" x14ac:dyDescent="0.2">
      <c r="A574" s="77">
        <f>A573+1</f>
        <v>43253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1410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1359.27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1348.77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1341.43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1362.4900000000002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1362.9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1341.88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1384.47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1398.7400000000002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1373.3600000000001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1373.2200000000003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1365.4299999999998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1366.45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1365.95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1365.4099999999999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1364.98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1364.74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1357.22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1356.8700000000001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1388.93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1465.5100000000002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1430.67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1408.54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1865.71</v>
      </c>
    </row>
    <row r="575" spans="1:27" x14ac:dyDescent="0.2">
      <c r="A575" s="77">
        <f t="shared" ref="A575:A603" si="17">A574+1</f>
        <v>43254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1345.17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1314.0900000000001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1328.65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1333.6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1346.5900000000001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1346.52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1307.94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1138.58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1514.72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1373.29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1373.13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1373.75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1373.5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1373.45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1373.7600000000002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1372.5900000000001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1371.6399999999999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1371.22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1371.7600000000002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1371.92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1441.7400000000002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1442.02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1410.19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1868.7800000000002</v>
      </c>
    </row>
    <row r="576" spans="1:27" x14ac:dyDescent="0.2">
      <c r="A576" s="77">
        <f t="shared" si="17"/>
        <v>43255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1368.67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1341.42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1336.8200000000002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1333.27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1363.23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1364.6100000000001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1358.54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1425.77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1378.16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1386.23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1440.6399999999999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1440.3400000000001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1395.21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1414.39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1387.19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1387.2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1387.0700000000002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1358.2600000000002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1364.29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1412.48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1504.41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1452.1100000000001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1413.0100000000002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1709.69</v>
      </c>
    </row>
    <row r="577" spans="1:25" x14ac:dyDescent="0.2">
      <c r="A577" s="77">
        <f t="shared" si="17"/>
        <v>43256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1365.56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1340.58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1332.5300000000002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1306.98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1349.7800000000002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1364.96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1358.88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1422.1200000000001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1376.75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1385.7800000000002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1438.4900000000002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1438.5100000000002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1394.8700000000001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1414.2200000000003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1387.14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1386.79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1386.77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1357.7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1366.47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1411.58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1535.3200000000002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1451.4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1415.9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1714.3200000000002</v>
      </c>
    </row>
    <row r="578" spans="1:25" x14ac:dyDescent="0.2">
      <c r="A578" s="77">
        <f t="shared" si="17"/>
        <v>43257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1358.08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1331.5300000000002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1333.9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1332.68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1364.5100000000002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1365.0700000000002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1359.25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1411.29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1380.43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1383.15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1439.2800000000002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1437.46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1391.6100000000001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1412.42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1385.46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1383.9700000000003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1383.6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1355.8400000000001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1364.33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1407.2800000000002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1476.0500000000002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1442.9900000000002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1381.94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1587.7400000000002</v>
      </c>
    </row>
    <row r="579" spans="1:25" x14ac:dyDescent="0.2">
      <c r="A579" s="77">
        <f t="shared" si="17"/>
        <v>43258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1371.0300000000002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1345.63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1335.41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1333.7000000000003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1400.6100000000001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1402.06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1383.6100000000001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1377.93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1390.04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1358.54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1398.42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1396.04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1365.4299999999998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1360.47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1360.33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1360.35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1359.27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1390.67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1391.0900000000001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1386.1399999999999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1433.45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1419.6100000000001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1443.95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1633.98</v>
      </c>
    </row>
    <row r="580" spans="1:25" x14ac:dyDescent="0.2">
      <c r="A580" s="77">
        <f t="shared" si="17"/>
        <v>43259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1364.92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1341.96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1339.22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1352.8000000000002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1380.51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1380.42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1398.83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1377.79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1373.42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1368.7200000000003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1405.56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1402.8600000000001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1374.4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1369.48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1370.15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1370.42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1369.41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1351.0900000000001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1350.89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1388.48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1440.52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1426.85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1409.94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1656.9</v>
      </c>
    </row>
    <row r="581" spans="1:25" x14ac:dyDescent="0.2">
      <c r="A581" s="77">
        <f t="shared" si="17"/>
        <v>43260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1366.5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1342.7600000000002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1356.1399999999999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1364.13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1381.62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1381.78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1401.48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1386.8700000000001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1375.0100000000002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1369.02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1387.35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1401.79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1360.75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1359.8600000000001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1359.8700000000001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1360.3000000000002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1359.6100000000001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1370.2400000000002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1376.5700000000002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1378.24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1423.73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1418.6100000000001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1418.6399999999999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1722.29</v>
      </c>
    </row>
    <row r="582" spans="1:25" x14ac:dyDescent="0.2">
      <c r="A582" s="77">
        <f t="shared" si="17"/>
        <v>43261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1369.3899999999999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1345.7400000000002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1361.1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1386.35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1386.6599999999999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1385.92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1402.88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1348.0700000000002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1374.8000000000002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1379.3600000000001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1379.05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1377.5300000000002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1377.42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1376.5900000000001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1376.56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1376.92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1375.77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1376.1100000000001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1375.52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1378.0100000000002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1364.02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1390.16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1418.8400000000001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1720.21</v>
      </c>
    </row>
    <row r="583" spans="1:25" x14ac:dyDescent="0.2">
      <c r="A583" s="77">
        <f t="shared" si="17"/>
        <v>43262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1357.8400000000001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1344.65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1370.71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1369.9299999999998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1388.45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1388.0900000000001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1402.95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1346.87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1376.21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1380.25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1380.98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1378.79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1377.71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1377.08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1376.5700000000002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1376.5700000000002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1376.1999999999998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1367.73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1377.13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1379.33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1361.2800000000002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1378.18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1419.8400000000001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1874.35</v>
      </c>
    </row>
    <row r="584" spans="1:25" x14ac:dyDescent="0.2">
      <c r="A584" s="77">
        <f t="shared" si="17"/>
        <v>43263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1348.6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1340.93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1367.27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1367.39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1382.3000000000002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1382.1100000000001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1371.52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1322.21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1374.35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1375.39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1376.72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1376.5900000000001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1374.91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1375.0700000000002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1374.5900000000001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1374.5900000000001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1373.9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1367.97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1374.6100000000001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1375.6399999999999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1355.3700000000001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1377.02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1413.98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1869.92</v>
      </c>
    </row>
    <row r="585" spans="1:25" x14ac:dyDescent="0.2">
      <c r="A585" s="77">
        <f t="shared" si="17"/>
        <v>43264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1351.76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1345.5700000000002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1371.0900000000001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1370.02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1387.76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1388.0700000000002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1409.9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1374.4099999999999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1381.08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1360.56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1396.68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1394.33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1375.92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1380.01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1381.77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1380.35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1379.25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1364.46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1363.51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1381.2400000000002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1383.7600000000002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1397.56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1427.48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1668.31</v>
      </c>
    </row>
    <row r="586" spans="1:25" x14ac:dyDescent="0.2">
      <c r="A586" s="77">
        <f t="shared" si="17"/>
        <v>43265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1353.8700000000001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1345.0300000000002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1369.5300000000002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1367.8400000000001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1386.93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1385.7800000000002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1410.1100000000001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1374.54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1382.33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1361.18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1396.74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1390.0300000000002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1376.3000000000002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1376.8400000000001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1381.62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1377.22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1377.24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1365.0700000000002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1361.68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1377.5100000000002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1395.19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1405.98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1428.0700000000002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1684.8000000000002</v>
      </c>
    </row>
    <row r="587" spans="1:25" x14ac:dyDescent="0.2">
      <c r="A587" s="77">
        <f t="shared" si="17"/>
        <v>43266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1357.3000000000002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1346.96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1371.4500000000003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1369.8899999999999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1387.5900000000001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1388.7400000000002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1410.8600000000001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1374.17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1387.49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1366.15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1411.74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1407.41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1358.85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1367.74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1367.13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1392.47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1398.2800000000002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1376.96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1372.3400000000001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1390.68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1408.06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1447.38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1438.3400000000001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1692.77</v>
      </c>
    </row>
    <row r="588" spans="1:25" x14ac:dyDescent="0.2">
      <c r="A588" s="77">
        <f t="shared" si="17"/>
        <v>43267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1382.6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1349.76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1373.98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1373.6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1441.69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1440.49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1491.12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1382.01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1535.21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1392.28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1400.31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1399.27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1398.38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1398.02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1397.96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1398.5900000000001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1397.17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1392.55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1392.35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1394.5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1412.2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1437.46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1447.71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1978.7800000000002</v>
      </c>
    </row>
    <row r="589" spans="1:25" x14ac:dyDescent="0.2">
      <c r="A589" s="77">
        <f t="shared" si="17"/>
        <v>43268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1386.2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1395.69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1393.4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1393.06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1443.1000000000001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1442.5500000000002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1499.65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1416.46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1588.79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1429.95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1429.5900000000001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1430.15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1429.21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1428.99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1428.8000000000002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1429.0100000000002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1475.94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1476.5500000000002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1474.3899999999999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1428.45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1400.73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1436.44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1419.88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1998.3900000000003</v>
      </c>
    </row>
    <row r="590" spans="1:25" x14ac:dyDescent="0.2">
      <c r="A590" s="77">
        <f t="shared" si="17"/>
        <v>43269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1383.26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1366.27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1366.08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1382.85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1463.85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1432.21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1481.51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1371.68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1469.29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1360.2600000000002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1360.56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1360.45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1361.1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1361.3000000000002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1361.5300000000002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1361.2600000000002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1362.3200000000002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1361.39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1360.48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1358.88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1395.73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1399.0900000000001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1411.2400000000002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1715.44</v>
      </c>
    </row>
    <row r="591" spans="1:25" x14ac:dyDescent="0.2">
      <c r="A591" s="77">
        <f t="shared" si="17"/>
        <v>43270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1354.51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1363.2800000000002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1363.58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1381.62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1462.7400000000002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1430.29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1478.77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1369.1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1464.94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1357.0500000000002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1357.15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1356.67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1357.9299999999998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1358.2400000000002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1358.19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1358.2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1357.98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1357.0300000000002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1356.98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1353.8600000000001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1388.92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1394.88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1400.77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1701.2600000000002</v>
      </c>
    </row>
    <row r="592" spans="1:25" x14ac:dyDescent="0.2">
      <c r="A592" s="77">
        <f t="shared" si="17"/>
        <v>43271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1362.44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1347.93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1360.71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1378.0700000000002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1426.95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1427.02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1399.3400000000001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1361.92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1372.0100000000002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1381.15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1397.1100000000001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1417.44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1404.3400000000001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1409.64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1404.87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1410.3000000000002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1408.56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1354.0700000000002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1353.2600000000002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1372.42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1459.22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1430.31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1413.67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1715.3600000000001</v>
      </c>
    </row>
    <row r="593" spans="1:25" x14ac:dyDescent="0.2">
      <c r="A593" s="77">
        <f t="shared" si="17"/>
        <v>43272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1365.23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1346.2400000000002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1361.33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1378.27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1427.3600000000001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1428.44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1401.6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1359.12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1377.06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1382.8000000000002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1398.24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1426.1399999999999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1406.2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1410.13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1410.2800000000002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1410.6399999999999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1409.0700000000002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1350.5100000000002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1349.56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1374.6599999999999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1458.8899999999999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1432.94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1406.13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1702.44</v>
      </c>
    </row>
    <row r="594" spans="1:25" x14ac:dyDescent="0.2">
      <c r="A594" s="77">
        <f t="shared" si="17"/>
        <v>43273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1360.2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1361.5300000000002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1360.72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1377.62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1426.72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1426.6200000000001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1398.18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1360.35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1414.79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1356.15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1367.9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1369.22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1374.56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1359.4500000000003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1359.4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1358.75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1374.01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1358.0100000000002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1356.9900000000002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1347.2200000000003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1396.56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1379.87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1483.6100000000001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1855.35</v>
      </c>
    </row>
    <row r="595" spans="1:25" x14ac:dyDescent="0.2">
      <c r="A595" s="77">
        <f t="shared" si="17"/>
        <v>43274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1376.13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1361.42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1378.92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1379.69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1429.66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1425.04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1391.08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1349.31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1413.9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1374.9900000000002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1372.8899999999999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1372.44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1373.3600000000001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1373.81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1373.87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1373.0700000000002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1371.98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1373.2800000000002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1372.74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1375.99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1399.76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1408.72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1489.06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1866.54</v>
      </c>
    </row>
    <row r="596" spans="1:25" x14ac:dyDescent="0.2">
      <c r="A596" s="77">
        <f t="shared" si="17"/>
        <v>43275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1361.8000000000002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1366.5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1383.9700000000003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1402.77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1465.1399999999999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1463.88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1477.81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1400.31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1644.0300000000002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1468.01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1420.0900000000001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1420.16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1419.6100000000001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1419.6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1419.49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1419.81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1418.89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1376.2400000000002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1376.17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1377.5500000000002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1374.7600000000002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1395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1493.83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1859.77</v>
      </c>
    </row>
    <row r="597" spans="1:25" x14ac:dyDescent="0.2">
      <c r="A597" s="77">
        <f t="shared" si="17"/>
        <v>43276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1363.3200000000002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1366.74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1382.48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1429.7600000000002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1427.12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1427.6599999999999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1417.94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1355.3000000000002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1417.25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1357.45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1385.96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1397.23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1387.38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1408.3200000000002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1411.66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1415.0500000000002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1407.19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1364.3700000000001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1374.4700000000003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1376.2400000000002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1398.22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1409.2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1411.5700000000002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1853.19</v>
      </c>
    </row>
    <row r="598" spans="1:25" x14ac:dyDescent="0.2">
      <c r="A598" s="77">
        <f t="shared" si="17"/>
        <v>43277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1343.58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1361.17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1379.3600000000001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1425.87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1425.8400000000001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1426.8000000000002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1411.0900000000001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1345.5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1414.9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1357.3400000000001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1388.3899999999999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1387.08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1381.31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1403.21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1403.15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1403.6100000000001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1402.96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1365.89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1372.72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1375.6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1400.93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1406.5100000000002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1407.96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1853.71</v>
      </c>
    </row>
    <row r="599" spans="1:25" x14ac:dyDescent="0.2">
      <c r="A599" s="77">
        <f t="shared" si="17"/>
        <v>43278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1358.6100000000001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1343.96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1378.74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1417.14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1427.92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1425.43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1409.1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1373.0900000000001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1418.7800000000002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1416.79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1497.54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1520.21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1501.45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1517.56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1510.6100000000001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1511.2400000000002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1491.2800000000002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1453.29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1416.52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1413.22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1566.8899999999999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1633.6599999999999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1377.8600000000001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1629.5500000000002</v>
      </c>
    </row>
    <row r="600" spans="1:25" x14ac:dyDescent="0.2">
      <c r="A600" s="77">
        <f t="shared" si="17"/>
        <v>43279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1361.74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1348.8000000000002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1383.33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1420.69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1431.1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1429.9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1417.98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1387.19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1421.3899999999999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1420.42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1491.6100000000001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1515.24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1495.95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1510.0300000000002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1502.96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1495.1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1480.7400000000002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1439.88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1414.67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1402.2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1530.56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1561.76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1367.74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1623.54</v>
      </c>
    </row>
    <row r="601" spans="1:25" x14ac:dyDescent="0.2">
      <c r="A601" s="77">
        <f t="shared" si="17"/>
        <v>43280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1367.38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1347.85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1357.54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1382.74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1401.3899999999999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1432.5300000000002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1419.48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1397.21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1365.8700000000001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1500.8200000000002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1569.9900000000002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1582.0700000000002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1590.4500000000003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1604.19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1615.96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1604.06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1584.0500000000002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1566.31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1521.94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1507.24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1652.5700000000002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1678.23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1587.06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1458.41</v>
      </c>
    </row>
    <row r="602" spans="1:25" x14ac:dyDescent="0.2">
      <c r="A602" s="77">
        <f t="shared" si="17"/>
        <v>43281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1421.3899999999999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1370.0700000000002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1353.0900000000001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1347.94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1385.91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1358.92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1345.2800000000002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1376.68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1378.04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1445.9499999999998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1527.3200000000002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1528.04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1532.5900000000001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1530.83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1524.5900000000001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1530.92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1530.24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1528.2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1506.22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1501.2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1659.8200000000002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1831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1531.98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1426.5900000000001</v>
      </c>
    </row>
    <row r="603" spans="1:25" hidden="1" x14ac:dyDescent="0.2">
      <c r="A603" s="77">
        <f t="shared" si="17"/>
        <v>43282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563.32000000000005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9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9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7">
        <f>A573</f>
        <v>43252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14.600000000000001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63.129999999999995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94.47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175.4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95.55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235.51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338.72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43253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8">A611+1</f>
        <v>43254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45.09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301.82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139.80000000000001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906.98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54.53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28.16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6.39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8"/>
        <v>43255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90.070000000000007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174.59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202.24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104.77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26.83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172.29999999999998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43256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118.5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127.59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308.84999999999997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24.36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11.07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407.48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208.18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74.45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160.60000000000002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43257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208.13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204.57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404.23999999999995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390.19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570.35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1335.8400000000001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553.66000000000008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94.53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1.46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347.7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53.92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43258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246.06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45.580000000000005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103.84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98.63000000000001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124.17999999999999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71.86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3.33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39.700000000000003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43259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135.18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134.4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133.66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95.07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43260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90.15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23.28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149.54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87.38000000000001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43261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43262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69.63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36.14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8"/>
        <v>43263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23.13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697.99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141.67000000000002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31.6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30.14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8"/>
        <v>43264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90.360000000000014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78.05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138.55000000000001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496.56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475.23999999999995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303.59999999999997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346.01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4.12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89.539999999999992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769.35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43265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54.1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87.32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241.49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80.180000000000007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615.17000000000007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861.68999999999994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115.42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60.800000000000004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235.19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243.55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282.82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487.22999999999996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727.56000000000006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632.93000000000006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365.92999999999995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89.490000000000009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43266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97.51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162.5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231.72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168.81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6.9999999999999993E-2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27.79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43267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141.63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188.29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2.4500000000000002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18.77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8"/>
        <v>43268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0.97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32.04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77.2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43269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225.26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0.01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8"/>
        <v>43270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53.8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5.21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150.69999999999999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61.4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40.059999999999995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43271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94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82.77000000000001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263.20999999999998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49.33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39.65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87.56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192.7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170.79000000000002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41.16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68.53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19.23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43272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133.02000000000001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69.62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195.41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157.32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73.400000000000006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10.77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124.61000000000001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42.989999999999995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36.619999999999997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139.1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163.38999999999999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166.46999999999997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1.07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166.49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8"/>
        <v>43273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2.88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149.47999999999999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161.19999999999999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398.14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216.37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243.12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106.44999999999999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32.270000000000003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203.70999999999998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606.5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628.1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814.63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798.66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312.03999999999996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211.76999999999998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230.55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961.29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682.48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8"/>
        <v>43274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169.68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124.01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27.34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73.55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620.51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735.13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712.39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811.92000000000007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758.32999999999993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132.88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157.78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70.09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160.95000000000002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7">
        <f t="shared" si="18"/>
        <v>43275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5.69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42.09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98.01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245.58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18.630000000000003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43276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94.57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103.36999999999999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194.6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12.63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44.989999999999995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151.79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487.96000000000004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576.09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523.51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560.04999999999995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584.76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704.18000000000006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127.37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191.61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714.34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0.01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8"/>
        <v>43277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25.36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176.85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175.05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389.42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432.64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262.21999999999997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660.01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677.82999999999993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648.88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723.14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711.38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713.96999999999991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772.71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714.21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703.63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754.34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718.42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602.16999999999996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35.01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8"/>
        <v>43278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9.01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68.22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133.98000000000002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345.49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318.52999999999997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652.37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556.53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706.78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591.71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523.87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670.81999999999994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701.18999999999994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580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339.90999999999997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404.88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2310.3000000000002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741.92000000000007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342.32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8"/>
        <v>43279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9.3699999999999992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35.620000000000005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110.03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116.62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178.93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198.25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1146.76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1805.05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580.13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570.6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563.16999999999996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611.01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663.41000000000008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580.05999999999995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596.43999999999994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585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2477.35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224.24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612.43000000000006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8"/>
        <v>43280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30.009999999999998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60.89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11.82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131.11000000000001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191.43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388.32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156.31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151.91999999999999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572.54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585.37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639.17999999999995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616.91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638.27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721.85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618.92999999999995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599.83000000000004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15.36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40.69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8"/>
        <v>43281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42.66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102.44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231.27999999999997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73.19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16.68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16.39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7.7200000000000006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8.629999999999999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0.01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417.9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9.2800000000000011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7">
        <f t="shared" si="18"/>
        <v>43282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9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9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7">
        <f>A610</f>
        <v>43252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14.370000000000001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62.12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92.960000000000008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172.6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94.03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231.75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333.32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43253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19">A648+1</f>
        <v>43254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44.370000000000005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297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137.57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892.5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53.660000000000004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27.71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6.29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19"/>
        <v>43255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88.63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171.8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199.01000000000002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103.1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26.4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169.54999999999998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43256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116.61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125.55000000000001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303.91999999999996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23.979999999999997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10.9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400.98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204.85999999999999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73.260000000000005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158.04000000000002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43257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204.81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201.29999999999998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397.78999999999996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383.97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561.25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1314.52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544.82000000000005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93.02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1.43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342.15999999999997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53.06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43258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242.13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44.85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102.18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97.050000000000011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122.19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70.709999999999994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3.27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39.06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43259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133.01999999999998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132.26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131.51999999999998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93.55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43260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88.710000000000008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22.91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147.15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85.990000000000009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43261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43262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68.52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35.56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19"/>
        <v>43263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22.76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686.85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139.4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31.1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29.66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19"/>
        <v>43264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88.92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76.81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136.34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488.63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467.65999999999997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298.75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340.48999999999995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4.0600000000000005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88.11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757.06999999999994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43265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53.230000000000004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85.919999999999987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237.64000000000001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78.900000000000006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605.35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847.93999999999994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113.58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59.83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231.43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239.66000000000003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278.31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479.45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715.95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622.83000000000004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360.09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88.06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43266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95.95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159.91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228.03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166.11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6.9999999999999993E-2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27.349999999999998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43267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139.37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185.28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2.41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18.47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19"/>
        <v>43268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0.96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31.529999999999998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75.97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43269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221.66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0.01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19"/>
        <v>43270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52.94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5.1199999999999992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148.29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60.42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39.419999999999995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43271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92.49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81.45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259.01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48.54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39.019999999999996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86.160000000000011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189.62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168.06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40.5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67.44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18.93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43272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130.9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68.510000000000005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192.3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154.81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72.23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10.6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122.62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42.3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36.04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136.88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160.77999999999997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163.81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1.05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163.82999999999998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19"/>
        <v>43273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2.83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147.09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158.62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391.78999999999996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212.91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239.24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104.75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31.759999999999998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200.45999999999998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596.81999999999994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618.07000000000005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801.63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785.91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307.06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208.39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226.87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945.95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671.58999999999992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19"/>
        <v>43274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166.97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122.04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26.91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72.38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610.61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723.4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701.02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798.97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746.22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130.76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155.27000000000001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68.97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158.38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7">
        <f t="shared" si="19"/>
        <v>43275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5.6000000000000005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41.42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96.440000000000012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241.66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18.34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43276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93.06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101.72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191.5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12.43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44.269999999999996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149.37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480.17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566.9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515.16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551.11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575.42999999999995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692.94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125.33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188.56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702.94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0.01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19"/>
        <v>43277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24.96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174.02999999999997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172.25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383.21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425.74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258.02999999999997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649.47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667.01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638.53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711.59999999999991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700.02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702.56999999999994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760.38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702.81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692.4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742.30000000000007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706.95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592.55999999999995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34.46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19"/>
        <v>43278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8.86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67.13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131.84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339.97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313.45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641.96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547.65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695.5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582.27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515.51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660.1099999999999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690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570.74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334.48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398.42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2273.4299999999998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730.08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336.86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19"/>
        <v>43279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9.2199999999999989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35.06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108.27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114.75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176.08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195.09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1128.46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1776.2399999999998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570.87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561.49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554.18000000000006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601.25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652.82000000000005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570.80999999999995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586.91999999999996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575.66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2437.81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220.66000000000003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602.65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19"/>
        <v>43280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29.53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59.910000000000004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11.63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129.02000000000001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188.37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382.13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153.82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149.49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563.4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576.03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628.98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607.05999999999995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628.08999999999992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710.32999999999993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609.04999999999995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590.26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15.11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40.050000000000004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19"/>
        <v>43281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41.980000000000004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100.81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227.57999999999998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72.02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16.41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16.13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7.6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8.49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0.01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411.23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9.1300000000000008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7">
        <f t="shared" si="19"/>
        <v>43282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9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9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7">
        <f>A647</f>
        <v>43252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13.520000000000001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58.47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87.490000000000009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162.44999999999999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88.5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218.12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313.71000000000004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43253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0">A685+1</f>
        <v>43254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41.760000000000005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279.53000000000003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129.47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840.01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50.510000000000005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26.08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5.92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0"/>
        <v>43255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83.42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161.69999999999999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187.31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97.03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24.849999999999998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159.57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43256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109.75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118.17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286.05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22.57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10.260000000000002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377.4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192.81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68.95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148.74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43257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192.76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189.47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374.4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361.38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528.24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1237.2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512.78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87.55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1.3499999999999999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322.02999999999997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49.94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43258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227.89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42.21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96.17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91.350000000000009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115.00999999999999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66.55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3.08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36.770000000000003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43259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125.19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124.48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123.78999999999999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88.05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43260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83.490000000000009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21.560000000000002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138.5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80.930000000000007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43261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43262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64.489999999999995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33.47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0"/>
        <v>43263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21.42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646.45000000000005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131.21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29.27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27.919999999999998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0"/>
        <v>43264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83.690000000000012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72.289999999999992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128.32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459.89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440.15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281.18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320.45999999999998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3.8200000000000003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82.919999999999987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712.54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43265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50.1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80.86999999999999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223.66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74.260000000000005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569.74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798.06999999999994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106.89999999999999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56.31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217.82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225.56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261.94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451.25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673.84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586.20000000000005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338.90999999999997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82.88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43266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90.31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150.51000000000002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214.61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156.34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6.9999999999999993E-2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25.74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43267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131.17000000000002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174.39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2.27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17.39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0"/>
        <v>43268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0.9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29.669999999999998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71.5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43269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208.63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0.01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0"/>
        <v>43270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49.83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4.8199999999999994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139.57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56.86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37.099999999999994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43271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87.05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76.66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243.78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45.68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36.72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81.09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178.47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158.18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38.119999999999997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63.47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17.809999999999999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43272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123.2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64.48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180.99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145.71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67.98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9.98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115.41000000000001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39.809999999999995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33.92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128.83000000000001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151.32999999999998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154.16999999999999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0.99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154.19999999999999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0"/>
        <v>43273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2.66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138.44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149.29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368.74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200.39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225.17000000000002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98.589999999999989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29.89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188.67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561.72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581.72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754.48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739.68999999999994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289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196.13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213.53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890.31000000000006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632.08999999999992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0"/>
        <v>43274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157.15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114.86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25.32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68.12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574.68999999999994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680.84999999999991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659.79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751.98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702.32999999999993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123.07000000000001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146.13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64.92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149.06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7">
        <f t="shared" si="20"/>
        <v>43275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5.2700000000000005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38.979999999999997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90.77000000000001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227.44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17.260000000000002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43276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87.59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95.74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180.23999999999998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11.700000000000001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41.669999999999995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140.57999999999998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451.93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533.54999999999995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484.85999999999996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518.70000000000005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541.57999999999993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652.19000000000005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117.96000000000001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177.47000000000003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661.6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0.01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0"/>
        <v>43277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23.49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163.79999999999998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162.12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360.67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400.7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242.85999999999999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611.28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627.79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600.96999999999991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669.74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658.85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661.25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715.66000000000008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661.47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651.67999999999995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698.64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665.37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557.71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32.43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0"/>
        <v>43278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8.34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63.190000000000005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124.09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319.98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295.01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604.20000000000005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515.44000000000005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654.59999999999991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548.02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485.19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621.29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649.41999999999996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537.17999999999995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314.81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374.98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2139.7200000000003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687.14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317.05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0"/>
        <v>43279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8.68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32.99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101.9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108.01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165.72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183.62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1062.0899999999999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1671.78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537.29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528.47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521.59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565.89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614.43000000000006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537.23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552.41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541.79999999999995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2294.44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207.68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567.21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0"/>
        <v>43280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27.79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56.39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10.95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121.43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177.29000000000002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359.65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144.76999999999998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140.69999999999999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530.27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542.15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591.99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571.36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591.15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668.56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573.23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555.54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14.22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37.69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0"/>
        <v>43281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39.51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94.88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214.2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67.789999999999992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15.450000000000001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15.18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7.15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7.99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0.01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387.04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8.59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7">
        <f t="shared" si="20"/>
        <v>43282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9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9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7">
        <f>A684</f>
        <v>43252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12.770000000000001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55.24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82.66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153.47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83.61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206.07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296.38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43253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1">A722+1</f>
        <v>43254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39.46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264.09000000000003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122.32000000000001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793.61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47.72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24.64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5.59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1"/>
        <v>43255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78.81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152.76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176.96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91.67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23.48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150.76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43256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103.67999999999999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111.64000000000001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270.25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21.32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9.6900000000000013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356.55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182.16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65.14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140.52000000000001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43257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182.12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179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353.71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341.42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499.06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1168.8600000000001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484.45000000000005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82.710000000000008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1.28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304.24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47.18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43258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215.29999999999998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39.880000000000003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90.86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86.300000000000011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108.65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62.879999999999995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2.91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34.74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43259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118.28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117.60000000000001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116.95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83.179999999999993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43260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78.88000000000001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20.37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130.85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76.460000000000008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43261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43262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60.93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31.62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1"/>
        <v>43263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20.240000000000002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610.74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123.96000000000001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27.650000000000002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26.38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1"/>
        <v>43264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79.06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68.289999999999992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121.23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434.49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415.84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265.64999999999998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302.76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3.61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78.339999999999989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673.18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43265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47.34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76.399999999999991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211.3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70.160000000000011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538.27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753.98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100.99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53.2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205.79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213.10000000000002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247.47000000000003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426.33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636.62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553.80999999999995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320.19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78.3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43266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85.320000000000007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142.19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202.76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147.71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6.9999999999999993E-2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24.32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43267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123.92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164.75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2.15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16.43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1"/>
        <v>43268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0.85000000000000009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28.029999999999998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67.55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43269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197.1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0.01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1"/>
        <v>43270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47.07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4.5599999999999996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131.86000000000001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53.72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35.049999999999997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43271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82.25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72.430000000000007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230.31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43.160000000000004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34.69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76.610000000000014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168.60999999999999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149.44000000000003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36.01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59.970000000000006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16.829999999999998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43272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116.39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60.92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170.99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137.66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64.23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9.43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109.04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37.61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32.04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121.71000000000001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142.97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145.66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0.94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145.68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1"/>
        <v>43273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2.52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130.79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141.05000000000001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348.37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189.32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212.73000000000002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93.149999999999991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28.240000000000002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178.25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530.68999999999994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549.58000000000004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712.8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698.82999999999993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273.03999999999996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185.29999999999998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201.73000000000002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841.13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597.16999999999996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1"/>
        <v>43274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148.47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108.51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23.919999999999998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64.36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542.94999999999993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643.24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623.33999999999992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710.44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663.54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116.27000000000001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138.06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61.330000000000005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140.83000000000001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7">
        <f t="shared" si="21"/>
        <v>43275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4.9800000000000004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36.83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85.76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214.88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16.310000000000002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43276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82.75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90.449999999999989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170.28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11.05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39.369999999999997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132.82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426.97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504.08000000000004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458.07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490.04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511.66999999999996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616.16000000000008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111.45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167.66000000000003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625.05000000000007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0.01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1"/>
        <v>43277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22.189999999999998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154.75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153.17000000000002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340.74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378.56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229.44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577.51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593.1099999999999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567.78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632.75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622.46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624.71999999999991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676.13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624.93000000000006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615.67999999999995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660.05000000000007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628.62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526.9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30.64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1"/>
        <v>43278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7.8800000000000008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59.7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117.23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302.3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278.72000000000003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570.83000000000004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486.97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618.43999999999994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517.75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458.39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586.96999999999991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613.54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507.5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297.42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354.27000000000004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2021.52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649.18000000000006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299.52999999999997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1"/>
        <v>43279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8.1999999999999993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31.17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96.27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102.04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156.57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173.47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1003.42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1579.4199999999998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507.61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499.27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492.78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534.63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580.48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507.56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521.89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511.87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2167.69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196.21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535.87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1"/>
        <v>43280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26.259999999999998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53.28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10.34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114.73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167.5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339.78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136.76999999999998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132.93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500.96999999999997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512.20000000000005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559.29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539.79999999999995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558.49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631.62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541.55999999999995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524.85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13.44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35.61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1"/>
        <v>43281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37.33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89.64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202.36999999999998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64.039999999999992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14.59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14.34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6.76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7.55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0.01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365.66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8.120000000000001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7">
        <f t="shared" si="21"/>
        <v>43282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9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9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7">
        <f>A721</f>
        <v>43252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181.3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69.94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41.9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186.76999999999998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111.25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56.07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226.49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220.16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139.16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318.74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286.33999999999997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474.12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585.23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516.09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169.84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454.9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651.76</v>
      </c>
      <c r="AA758" s="78"/>
    </row>
    <row r="759" spans="1:27" x14ac:dyDescent="0.2">
      <c r="A759" s="77">
        <f>A758+1</f>
        <v>43253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292.91000000000003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249.82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210.62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1032.3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967.77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1012.26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711.29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27.14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168.61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334.7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421.87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232.26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449.30999999999995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477.08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379.08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367.05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346.46999999999997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382.59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321.75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264.17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178.47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438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800.88000000000011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678.02</v>
      </c>
    </row>
    <row r="760" spans="1:27" x14ac:dyDescent="0.2">
      <c r="A760" s="77">
        <f t="shared" ref="A760:A788" si="22">A759+1</f>
        <v>43254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750.15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33.22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32.21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32.17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148.99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120.33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155.92000000000002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125.24000000000001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115.13000000000001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81.05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76.569999999999993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136.05000000000001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2.58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162.68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541.86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563.35</v>
      </c>
    </row>
    <row r="761" spans="1:27" x14ac:dyDescent="0.2">
      <c r="A761" s="77">
        <f t="shared" si="22"/>
        <v>43255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96.69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46.589999999999996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883.86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782.13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56.63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172.98000000000002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52.589999999999996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48.85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137.62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87.51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191.70999999999998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157.36000000000001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316.38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163.30000000000001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130.73000000000002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292.45999999999998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527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372.98</v>
      </c>
    </row>
    <row r="762" spans="1:27" x14ac:dyDescent="0.2">
      <c r="A762" s="77">
        <f t="shared" si="22"/>
        <v>43256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1163.1300000000001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976.26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755.11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107.06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290.58999999999997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392.92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25.72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27.7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25.42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43.25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52.81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193.13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678.61999999999989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1261.97</v>
      </c>
    </row>
    <row r="763" spans="1:27" x14ac:dyDescent="0.2">
      <c r="A763" s="77">
        <f t="shared" si="22"/>
        <v>43257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77.8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46.91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608.25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155.53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131.68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41.019999999999996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3.23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0.64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120.03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155.16999999999999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84.72999999999999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340.98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483.47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188.36</v>
      </c>
    </row>
    <row r="764" spans="1:27" x14ac:dyDescent="0.2">
      <c r="A764" s="77">
        <f t="shared" si="22"/>
        <v>43258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67.03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53.6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274.83999999999997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90.67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428.84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404.43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101.02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120.6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15.48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89.740000000000009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53.6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83.67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208.57999999999998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75.900000000000006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454.62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246.45</v>
      </c>
    </row>
    <row r="765" spans="1:27" x14ac:dyDescent="0.2">
      <c r="A765" s="77">
        <f t="shared" si="22"/>
        <v>43259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333.43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58.570000000000007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157.17000000000002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816.68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10.92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27.490000000000002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129.07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111.53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134.19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73.679999999999993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91.350000000000009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137.48000000000002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146.59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83.32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378.97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127.86000000000001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12.74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181.39000000000001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528.49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211.96999999999997</v>
      </c>
    </row>
    <row r="766" spans="1:27" x14ac:dyDescent="0.2">
      <c r="A766" s="77">
        <f t="shared" si="22"/>
        <v>43260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186.42999999999998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18.68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48.13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63.17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5.67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104.94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98.58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141.29000000000002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17.329999999999998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72.81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105.29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159.4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212.75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289.17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602.29999999999995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361.71999999999997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162.16999999999999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419.23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644.81999999999994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504.22</v>
      </c>
    </row>
    <row r="767" spans="1:27" x14ac:dyDescent="0.2">
      <c r="A767" s="77">
        <f t="shared" si="22"/>
        <v>43261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181.83999999999997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120.61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98.389999999999986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65.94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49.14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96.26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41.58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33.35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77.34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378.52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185.4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258.89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437.35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245.98999999999998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210.88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379.61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363.92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367.49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360.58000000000004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189.16000000000003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13.12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289.94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294.75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292.33999999999997</v>
      </c>
    </row>
    <row r="768" spans="1:27" x14ac:dyDescent="0.2">
      <c r="A768" s="77">
        <f t="shared" si="22"/>
        <v>43262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99.41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173.48000000000002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165.87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156.38999999999999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155.30000000000001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61.41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34.29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758.75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896.99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883.88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799.45999999999992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797.04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798.88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1133.72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1070.79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769.79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1653.83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1530.13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1268.95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1633.27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971.86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571.71</v>
      </c>
    </row>
    <row r="769" spans="1:25" x14ac:dyDescent="0.2">
      <c r="A769" s="77">
        <f t="shared" si="22"/>
        <v>43263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139.86000000000001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68.58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138.76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251.41000000000003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80.84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217.74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42.11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198.52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694.34999999999991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153.06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346.13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405.6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495.6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378.48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398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436.43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329.78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358.84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452.34</v>
      </c>
    </row>
    <row r="770" spans="1:25" x14ac:dyDescent="0.2">
      <c r="A770" s="77">
        <f t="shared" si="22"/>
        <v>43264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121.37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105.97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236.28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584.09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908.21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11.66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14.61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30.240000000000002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226.07999999999998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163.13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40.89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191.38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603.43999999999994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635.42999999999995</v>
      </c>
    </row>
    <row r="771" spans="1:25" x14ac:dyDescent="0.2">
      <c r="A771" s="77">
        <f t="shared" si="22"/>
        <v>43265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116.99000000000001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90.58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265.40999999999997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864.78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135.54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395.32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74.709999999999994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564.52</v>
      </c>
    </row>
    <row r="772" spans="1:25" x14ac:dyDescent="0.2">
      <c r="A772" s="77">
        <f t="shared" si="22"/>
        <v>43266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127.69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61.97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53.47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338.32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473.65999999999997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1.74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47.27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109.3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52.15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290.77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283.89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290.77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673.26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657.26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656.74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221.68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729.03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931.09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1018.64</v>
      </c>
    </row>
    <row r="773" spans="1:25" x14ac:dyDescent="0.2">
      <c r="A773" s="77">
        <f t="shared" si="22"/>
        <v>43267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341.39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181.52999999999997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171.57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234.18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317.7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122.61000000000001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61.98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490.59000000000003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462.02000000000004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434.65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404.36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421.37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428.94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443.73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465.18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643.62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409.90999999999997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56.45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822.51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638.78000000000009</v>
      </c>
    </row>
    <row r="774" spans="1:25" x14ac:dyDescent="0.2">
      <c r="A774" s="77">
        <f t="shared" si="22"/>
        <v>43268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327.13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124.77000000000001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86.97999999999999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89.490000000000009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84.75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0.02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90.33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40.22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104.94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158.78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185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228.85999999999999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282.62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272.32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270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244.03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94.57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14.87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111.94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864.82999999999993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716.59999999999991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704.68000000000006</v>
      </c>
    </row>
    <row r="775" spans="1:25" x14ac:dyDescent="0.2">
      <c r="A775" s="77">
        <f t="shared" si="22"/>
        <v>43269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398.04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115.78999999999999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148.14000000000001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1081.69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96.6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31.490000000000002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59.47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56.91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131.6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166.86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158.32999999999998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159.75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233.26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248.2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228.26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359.1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275.27999999999997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273.48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309.07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457.16999999999996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292.45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842.82999999999993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719.86999999999989</v>
      </c>
    </row>
    <row r="776" spans="1:25" x14ac:dyDescent="0.2">
      <c r="A776" s="77">
        <f t="shared" si="22"/>
        <v>43270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103.03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238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616.81999999999994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554.95000000000005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852.3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126.22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305.14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128.45999999999998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75.400000000000006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125.10000000000001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195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185.25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148.5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885.77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636.04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194.08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155.5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1854.8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823.46</v>
      </c>
    </row>
    <row r="777" spans="1:25" x14ac:dyDescent="0.2">
      <c r="A777" s="77">
        <f t="shared" si="22"/>
        <v>43271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186.42999999999998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114.83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127.17999999999999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245.84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918.68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133.28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133.46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125.06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0.01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38.85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89.61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96.64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461.63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620.45000000000005</v>
      </c>
    </row>
    <row r="778" spans="1:25" x14ac:dyDescent="0.2">
      <c r="A778" s="77">
        <f t="shared" si="22"/>
        <v>43272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110.75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166.89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159.4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366.41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844.6099999999999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107.28999999999999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0.02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279.02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191.86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629.20000000000005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404.77</v>
      </c>
    </row>
    <row r="779" spans="1:25" x14ac:dyDescent="0.2">
      <c r="A779" s="77">
        <f t="shared" si="22"/>
        <v>43273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94.11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76.13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62.040000000000006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10.209999999999999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0.01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0.01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353.93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860.74</v>
      </c>
    </row>
    <row r="780" spans="1:25" x14ac:dyDescent="0.2">
      <c r="A780" s="77">
        <f t="shared" si="22"/>
        <v>43274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256.94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134.71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144.11000000000001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204.41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188.63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168.63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104.2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220.45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130.85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465.27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691.31</v>
      </c>
    </row>
    <row r="781" spans="1:25" x14ac:dyDescent="0.2">
      <c r="A781" s="77">
        <f t="shared" si="22"/>
        <v>43275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171.7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42.09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27.86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52.13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37.07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134.29999999999998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317.57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162.31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157.72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129.48000000000002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128.03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54.16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193.38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298.52999999999997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434.55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112.18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212.4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781.06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599.99</v>
      </c>
    </row>
    <row r="782" spans="1:25" x14ac:dyDescent="0.2">
      <c r="A782" s="77">
        <f t="shared" si="22"/>
        <v>43276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136.72999999999999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185.49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975.23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893.02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31.13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46.239999999999995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51.26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246.60999999999999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269.98</v>
      </c>
    </row>
    <row r="783" spans="1:25" x14ac:dyDescent="0.2">
      <c r="A783" s="77">
        <f t="shared" si="22"/>
        <v>43277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37.120000000000005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91.09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128.55000000000001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437.66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164.06</v>
      </c>
    </row>
    <row r="784" spans="1:25" x14ac:dyDescent="0.2">
      <c r="A784" s="77">
        <f t="shared" si="22"/>
        <v>43278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92.600000000000009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22.98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26.11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22.25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476.12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177.18</v>
      </c>
    </row>
    <row r="785" spans="1:27" x14ac:dyDescent="0.2">
      <c r="A785" s="77">
        <f t="shared" si="22"/>
        <v>43279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10.19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20.149999999999999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85.06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90.67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257.41000000000003</v>
      </c>
    </row>
    <row r="786" spans="1:27" x14ac:dyDescent="0.2">
      <c r="A786" s="77">
        <f t="shared" si="22"/>
        <v>43280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15.530000000000001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45.95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46.29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2.25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748.81999999999994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659.67000000000007</v>
      </c>
    </row>
    <row r="787" spans="1:27" x14ac:dyDescent="0.2">
      <c r="A787" s="77">
        <f t="shared" si="22"/>
        <v>43281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183.26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46.94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75.56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59.059999999999995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17.75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0.01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7.61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0.11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0.14000000000000001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0.91999999999999993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5.97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0.12000000000000001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12.97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20.64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54.559999999999995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5.18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573.72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608.95000000000005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698.14</v>
      </c>
    </row>
    <row r="788" spans="1:27" hidden="1" x14ac:dyDescent="0.2">
      <c r="A788" s="77">
        <f t="shared" si="22"/>
        <v>43282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9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9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7">
        <f>A758</f>
        <v>43252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178.41000000000003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68.83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41.230000000000004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183.79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109.47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55.17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222.88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216.65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136.94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313.65999999999997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281.77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466.56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575.89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507.85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167.13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447.64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641.36</v>
      </c>
      <c r="AA795" s="78"/>
    </row>
    <row r="796" spans="1:27" x14ac:dyDescent="0.2">
      <c r="A796" s="77">
        <f>A795+1</f>
        <v>43253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288.23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245.84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207.26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1015.83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952.31999999999994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996.09999999999991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699.93999999999994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26.71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165.92000000000002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329.36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415.14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228.55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442.14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469.46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373.03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361.19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340.94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376.49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316.61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259.96000000000004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175.63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431.01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788.09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667.2</v>
      </c>
    </row>
    <row r="797" spans="1:27" x14ac:dyDescent="0.2">
      <c r="A797" s="77">
        <f t="shared" ref="A797:A825" si="23">A796+1</f>
        <v>43254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738.18000000000006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32.69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31.7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31.659999999999997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146.61000000000001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118.41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153.43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123.24000000000001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113.30000000000001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79.759999999999991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75.349999999999994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133.88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2.54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160.07999999999998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533.21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554.36</v>
      </c>
    </row>
    <row r="798" spans="1:27" x14ac:dyDescent="0.2">
      <c r="A798" s="77">
        <f t="shared" si="23"/>
        <v>43255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95.14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45.839999999999996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869.75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769.65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55.72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170.22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51.75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48.07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135.42000000000002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86.11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188.65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154.85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311.33000000000004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160.69999999999999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128.64000000000001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287.78999999999996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518.59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367.03</v>
      </c>
    </row>
    <row r="799" spans="1:27" x14ac:dyDescent="0.2">
      <c r="A799" s="77">
        <f t="shared" si="23"/>
        <v>43256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1144.57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960.68000000000006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743.06000000000006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105.35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285.95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386.65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25.31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27.259999999999998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25.02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42.56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51.97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190.05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667.79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1241.83</v>
      </c>
    </row>
    <row r="800" spans="1:27" x14ac:dyDescent="0.2">
      <c r="A800" s="77">
        <f t="shared" si="23"/>
        <v>43257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76.56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46.16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598.54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153.05000000000001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129.57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40.36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3.17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0.63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118.11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152.69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83.38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335.54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475.75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185.36</v>
      </c>
    </row>
    <row r="801" spans="1:25" x14ac:dyDescent="0.2">
      <c r="A801" s="77">
        <f t="shared" si="23"/>
        <v>43258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65.960000000000008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52.74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270.45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89.22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422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397.98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99.41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118.67999999999999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15.24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88.300000000000011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52.74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82.33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205.25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74.680000000000007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447.36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242.51</v>
      </c>
    </row>
    <row r="802" spans="1:25" x14ac:dyDescent="0.2">
      <c r="A802" s="77">
        <f t="shared" si="23"/>
        <v>43259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328.11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57.63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154.66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803.65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10.75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27.05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127.01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109.75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132.05000000000001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72.5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89.9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135.29000000000002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144.25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81.99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372.92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125.82000000000001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12.540000000000001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178.49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520.05999999999995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208.58999999999997</v>
      </c>
    </row>
    <row r="803" spans="1:25" x14ac:dyDescent="0.2">
      <c r="A803" s="77">
        <f t="shared" si="23"/>
        <v>43260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183.45999999999998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18.39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47.36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62.16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5.58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103.27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97.01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139.04000000000002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17.05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71.64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103.61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156.86000000000001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209.36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284.56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592.68999999999994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355.94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159.57999999999998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412.54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634.53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496.17</v>
      </c>
    </row>
    <row r="804" spans="1:25" x14ac:dyDescent="0.2">
      <c r="A804" s="77">
        <f t="shared" si="23"/>
        <v>43261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178.93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118.69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96.82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64.89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48.36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94.73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40.92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32.81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76.11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372.48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182.44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254.76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430.37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242.06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207.52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373.55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358.11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361.62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354.83000000000004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186.14000000000001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12.91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285.32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290.05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287.67</v>
      </c>
    </row>
    <row r="805" spans="1:25" x14ac:dyDescent="0.2">
      <c r="A805" s="77">
        <f t="shared" si="23"/>
        <v>43262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97.83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170.71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163.22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153.88999999999999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152.83000000000001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60.43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33.74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746.64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882.67000000000007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869.78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786.69999999999993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784.31999999999994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786.13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1115.6299999999999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1053.7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757.5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1627.44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1505.71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1248.69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1607.2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956.35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562.58000000000004</v>
      </c>
    </row>
    <row r="806" spans="1:25" x14ac:dyDescent="0.2">
      <c r="A806" s="77">
        <f t="shared" si="23"/>
        <v>43263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137.63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67.490000000000009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136.55000000000001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247.39000000000001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79.550000000000011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214.26000000000002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41.440000000000005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195.35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683.27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150.62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340.61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399.13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487.69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372.44000000000005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391.65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429.46000000000004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324.52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353.11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445.12</v>
      </c>
    </row>
    <row r="807" spans="1:25" x14ac:dyDescent="0.2">
      <c r="A807" s="77">
        <f t="shared" si="23"/>
        <v>43264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119.44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104.27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232.51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574.77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893.72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11.469999999999999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14.38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29.76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222.47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160.52000000000001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40.239999999999995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188.32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593.80999999999995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625.29</v>
      </c>
    </row>
    <row r="808" spans="1:25" x14ac:dyDescent="0.2">
      <c r="A808" s="77">
        <f t="shared" si="23"/>
        <v>43265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115.12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89.14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261.17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850.97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133.37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389.02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73.52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555.51</v>
      </c>
    </row>
    <row r="809" spans="1:25" x14ac:dyDescent="0.2">
      <c r="A809" s="77">
        <f t="shared" si="23"/>
        <v>43266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125.65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60.980000000000004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52.62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332.93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466.1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1.72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46.52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107.56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51.319999999999993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286.13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279.36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286.13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662.52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646.77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646.26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218.15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717.39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916.23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1002.38</v>
      </c>
    </row>
    <row r="810" spans="1:25" x14ac:dyDescent="0.2">
      <c r="A810" s="77">
        <f t="shared" si="23"/>
        <v>43267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335.94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178.63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168.83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230.44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312.63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120.65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60.989999999999995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482.76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454.64000000000004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427.71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397.9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414.65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422.1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436.65000000000003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457.76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633.34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403.37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55.55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809.3900000000001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628.59</v>
      </c>
    </row>
    <row r="811" spans="1:25" x14ac:dyDescent="0.2">
      <c r="A811" s="77">
        <f t="shared" si="23"/>
        <v>43268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321.91000000000003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122.78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85.59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88.06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83.4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0.02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88.89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39.58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103.27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156.25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182.05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225.20999999999998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278.11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267.97000000000003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265.69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240.14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93.06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14.64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110.16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851.02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705.16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693.43000000000006</v>
      </c>
    </row>
    <row r="812" spans="1:25" x14ac:dyDescent="0.2">
      <c r="A812" s="77">
        <f t="shared" si="23"/>
        <v>43269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391.69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113.94999999999999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145.78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1064.43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95.06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30.990000000000002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58.52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56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129.5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164.20000000000002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155.80000000000001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157.19999999999999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229.53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244.23999999999998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224.62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353.37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270.89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269.11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304.13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449.87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287.77999999999997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829.38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708.38</v>
      </c>
    </row>
    <row r="813" spans="1:25" x14ac:dyDescent="0.2">
      <c r="A813" s="77">
        <f t="shared" si="23"/>
        <v>43270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101.38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234.2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606.98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546.08999999999992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838.69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124.2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300.27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126.41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74.19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123.10000000000001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191.89000000000001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182.29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146.13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871.63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625.89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190.98000000000002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153.02000000000001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1825.1999999999998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810.32</v>
      </c>
    </row>
    <row r="814" spans="1:25" x14ac:dyDescent="0.2">
      <c r="A814" s="77">
        <f t="shared" si="23"/>
        <v>43271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183.45999999999998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113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125.14999999999999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241.91000000000003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904.01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131.15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131.33000000000001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123.06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0.01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38.230000000000004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88.179999999999993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95.09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454.26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610.54</v>
      </c>
    </row>
    <row r="815" spans="1:25" x14ac:dyDescent="0.2">
      <c r="A815" s="77">
        <f t="shared" si="23"/>
        <v>43272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108.97999999999999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164.23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156.86000000000001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360.57000000000005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831.12999999999988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105.57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0.02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274.57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188.8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619.16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398.31</v>
      </c>
    </row>
    <row r="816" spans="1:25" x14ac:dyDescent="0.2">
      <c r="A816" s="77">
        <f t="shared" si="23"/>
        <v>43273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92.61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74.92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61.050000000000004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10.049999999999999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0.01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0.01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348.28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847</v>
      </c>
    </row>
    <row r="817" spans="1:27" x14ac:dyDescent="0.2">
      <c r="A817" s="77">
        <f t="shared" si="23"/>
        <v>43274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252.83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132.56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141.81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201.14999999999998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185.61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165.94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102.53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216.93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128.76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457.84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680.28</v>
      </c>
    </row>
    <row r="818" spans="1:27" x14ac:dyDescent="0.2">
      <c r="A818" s="77">
        <f t="shared" si="23"/>
        <v>43275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168.96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41.42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27.42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51.3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36.480000000000004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132.16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312.5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159.71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155.19999999999999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127.42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125.98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53.3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190.3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293.76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427.61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110.39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209.01000000000002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768.58999999999992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590.41999999999996</v>
      </c>
    </row>
    <row r="819" spans="1:27" x14ac:dyDescent="0.2">
      <c r="A819" s="77">
        <f t="shared" si="23"/>
        <v>43276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134.55000000000001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182.53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959.66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878.76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30.63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45.5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50.44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242.67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265.67</v>
      </c>
    </row>
    <row r="820" spans="1:27" x14ac:dyDescent="0.2">
      <c r="A820" s="77">
        <f t="shared" si="23"/>
        <v>43277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36.53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89.64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126.5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430.68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161.44</v>
      </c>
    </row>
    <row r="821" spans="1:27" x14ac:dyDescent="0.2">
      <c r="A821" s="77">
        <f t="shared" si="23"/>
        <v>43278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91.12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22.619999999999997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25.69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21.89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468.52000000000004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174.35000000000002</v>
      </c>
    </row>
    <row r="822" spans="1:27" x14ac:dyDescent="0.2">
      <c r="A822" s="77">
        <f t="shared" si="23"/>
        <v>43279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10.029999999999999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19.829999999999998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83.710000000000008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89.22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253.3</v>
      </c>
    </row>
    <row r="823" spans="1:27" x14ac:dyDescent="0.2">
      <c r="A823" s="77">
        <f t="shared" si="23"/>
        <v>43280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15.290000000000001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45.22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45.55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2.2200000000000002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736.87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649.14</v>
      </c>
    </row>
    <row r="824" spans="1:27" x14ac:dyDescent="0.2">
      <c r="A824" s="77">
        <f t="shared" si="23"/>
        <v>43281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180.33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46.19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74.349999999999994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58.11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17.47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0.01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7.49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0.11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0.13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0.91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5.87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0.12000000000000001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12.76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20.310000000000002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53.69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5.0999999999999996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564.56999999999994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599.23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686.99</v>
      </c>
    </row>
    <row r="825" spans="1:27" hidden="1" x14ac:dyDescent="0.2">
      <c r="A825" s="77">
        <f t="shared" si="23"/>
        <v>43282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9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9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7">
        <f>A795</f>
        <v>43252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167.91000000000003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64.78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38.81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172.98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103.03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51.93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209.77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203.91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128.88999999999999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295.20999999999998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265.2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439.12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542.02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477.98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157.29999999999998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421.32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603.64</v>
      </c>
      <c r="AA832" s="78"/>
    </row>
    <row r="833" spans="1:25" x14ac:dyDescent="0.2">
      <c r="A833" s="77">
        <f>A832+1</f>
        <v>43253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271.28000000000003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231.38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195.07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956.08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896.31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937.52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658.77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25.14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156.16000000000003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309.99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390.72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215.11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416.14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441.85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351.09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339.95000000000005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320.89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354.34999999999997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297.99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244.67000000000002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165.3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405.65999999999997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741.74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627.96</v>
      </c>
    </row>
    <row r="834" spans="1:25" x14ac:dyDescent="0.2">
      <c r="A834" s="77">
        <f t="shared" ref="A834:A862" si="24">A833+1</f>
        <v>43254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694.77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30.770000000000003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29.83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29.799999999999997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137.99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111.44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144.4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115.99000000000001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106.63000000000001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75.069999999999993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70.92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126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2.3899999999999997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150.66999999999999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501.85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521.75</v>
      </c>
    </row>
    <row r="835" spans="1:25" x14ac:dyDescent="0.2">
      <c r="A835" s="77">
        <f t="shared" si="24"/>
        <v>43255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89.550000000000011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43.15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818.6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724.38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52.45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160.21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48.71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45.25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127.46000000000001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81.039999999999992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177.56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145.74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293.02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151.24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121.08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270.87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488.09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345.44</v>
      </c>
    </row>
    <row r="836" spans="1:25" x14ac:dyDescent="0.2">
      <c r="A836" s="77">
        <f t="shared" si="24"/>
        <v>43256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1077.25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904.18000000000006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699.36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99.16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269.14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363.90999999999997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23.82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25.659999999999997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23.55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40.049999999999997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48.92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178.87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628.51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1168.79</v>
      </c>
    </row>
    <row r="837" spans="1:25" x14ac:dyDescent="0.2">
      <c r="A837" s="77">
        <f t="shared" si="24"/>
        <v>43257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72.06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43.449999999999996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563.34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144.05000000000001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121.94999999999999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37.99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2.9899999999999998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0.59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111.17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143.70999999999998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78.47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315.8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447.77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174.46</v>
      </c>
    </row>
    <row r="838" spans="1:25" x14ac:dyDescent="0.2">
      <c r="A838" s="77">
        <f t="shared" si="24"/>
        <v>43258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62.08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49.64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254.54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83.97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397.17999999999995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374.57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93.56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111.69999999999999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14.34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83.110000000000014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49.64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77.490000000000009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193.17999999999998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70.289999999999992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421.05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228.25</v>
      </c>
    </row>
    <row r="839" spans="1:25" x14ac:dyDescent="0.2">
      <c r="A839" s="77">
        <f t="shared" si="24"/>
        <v>43259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308.81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54.24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145.57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756.38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10.119999999999999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25.46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119.54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103.30000000000001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124.28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68.239999999999995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84.61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127.33000000000001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135.76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77.17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350.99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118.42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11.8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168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489.46999999999997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196.32</v>
      </c>
    </row>
    <row r="840" spans="1:25" x14ac:dyDescent="0.2">
      <c r="A840" s="77">
        <f t="shared" si="24"/>
        <v>43260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172.67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17.3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44.58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58.5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5.25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97.2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91.3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130.86000000000001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16.05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67.430000000000007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97.52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147.63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197.04000000000002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267.82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557.82999999999993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335.01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150.19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388.27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597.20999999999992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466.99</v>
      </c>
    </row>
    <row r="841" spans="1:25" x14ac:dyDescent="0.2">
      <c r="A841" s="77">
        <f t="shared" si="24"/>
        <v>43261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168.41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111.71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91.13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61.07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45.510000000000005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89.15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38.510000000000005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30.88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71.63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350.57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171.71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239.78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405.06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227.82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195.31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351.58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337.05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340.34999999999997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333.96000000000004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175.19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12.149999999999999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268.54000000000002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272.99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270.75</v>
      </c>
    </row>
    <row r="842" spans="1:25" x14ac:dyDescent="0.2">
      <c r="A842" s="77">
        <f t="shared" si="24"/>
        <v>43262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92.070000000000007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160.67000000000002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153.62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144.84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143.84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56.879999999999995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31.76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702.73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830.76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818.62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740.43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738.19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739.9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1050.01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991.73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712.95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1531.72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1417.15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1175.25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1512.67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900.11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529.49</v>
      </c>
    </row>
    <row r="843" spans="1:25" x14ac:dyDescent="0.2">
      <c r="A843" s="77">
        <f t="shared" si="24"/>
        <v>43263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129.53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63.52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128.52000000000001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232.84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74.87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201.66000000000003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39.010000000000005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183.86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643.07999999999993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141.76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320.58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375.65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459.01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350.54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368.62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404.21000000000004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305.43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332.34999999999997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418.94</v>
      </c>
    </row>
    <row r="844" spans="1:25" x14ac:dyDescent="0.2">
      <c r="A844" s="77">
        <f t="shared" si="24"/>
        <v>43264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112.41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98.139999999999986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218.84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540.96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841.15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10.799999999999999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13.530000000000001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28.01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209.39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151.08000000000001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37.869999999999997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177.25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558.89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588.51</v>
      </c>
    </row>
    <row r="845" spans="1:25" x14ac:dyDescent="0.2">
      <c r="A845" s="77">
        <f t="shared" si="24"/>
        <v>43265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108.35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83.89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245.81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800.93000000000006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125.53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366.14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69.2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522.84</v>
      </c>
    </row>
    <row r="846" spans="1:25" x14ac:dyDescent="0.2">
      <c r="A846" s="77">
        <f t="shared" si="24"/>
        <v>43266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118.26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57.39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49.53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313.34000000000003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438.69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1.6199999999999999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43.78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101.23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48.3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269.3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262.93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269.3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623.54999999999995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608.73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608.25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205.32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675.2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862.35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943.43</v>
      </c>
    </row>
    <row r="847" spans="1:25" x14ac:dyDescent="0.2">
      <c r="A847" s="77">
        <f t="shared" si="24"/>
        <v>43267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316.18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168.12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158.9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216.89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294.24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113.55000000000001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57.41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454.37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427.90000000000003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402.56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374.5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390.26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397.27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410.97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430.83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596.09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379.65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52.28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761.78000000000009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591.62</v>
      </c>
    </row>
    <row r="848" spans="1:25" x14ac:dyDescent="0.2">
      <c r="A848" s="77">
        <f t="shared" si="24"/>
        <v>43268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302.97000000000003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115.56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80.56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82.88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78.490000000000009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0.02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83.66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37.25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97.2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147.06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171.34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211.95999999999998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261.75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252.21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250.07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226.01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87.59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13.77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103.68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800.97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663.68999999999994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652.65000000000009</v>
      </c>
    </row>
    <row r="849" spans="1:25" x14ac:dyDescent="0.2">
      <c r="A849" s="77">
        <f t="shared" si="24"/>
        <v>43269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368.65000000000003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107.24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137.20000000000002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1001.8199999999999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89.47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29.16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55.08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52.709999999999994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121.88000000000001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154.54000000000002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146.63999999999999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147.96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216.03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229.88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211.41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332.59000000000003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254.96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253.29000000000002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286.25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423.41999999999996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270.86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780.6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666.71999999999991</v>
      </c>
    </row>
    <row r="850" spans="1:25" x14ac:dyDescent="0.2">
      <c r="A850" s="77">
        <f t="shared" si="24"/>
        <v>43270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95.419999999999987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220.43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571.28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513.98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789.37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116.9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282.61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118.97999999999999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69.83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115.86000000000001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180.60000000000002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171.57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137.54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820.37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589.08000000000004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179.75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144.02000000000001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1717.85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762.66000000000008</v>
      </c>
    </row>
    <row r="851" spans="1:25" x14ac:dyDescent="0.2">
      <c r="A851" s="77">
        <f t="shared" si="24"/>
        <v>43271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172.67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106.36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117.78999999999999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227.69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850.83999999999992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123.44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123.6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115.83000000000001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0.01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35.980000000000004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82.99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89.5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427.55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574.64</v>
      </c>
    </row>
    <row r="852" spans="1:25" x14ac:dyDescent="0.2">
      <c r="A852" s="77">
        <f t="shared" si="24"/>
        <v>43272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102.57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154.57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147.63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339.36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782.25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99.36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0.02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258.42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177.7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582.75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374.88</v>
      </c>
    </row>
    <row r="853" spans="1:25" x14ac:dyDescent="0.2">
      <c r="A853" s="77">
        <f t="shared" si="24"/>
        <v>43273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87.16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70.509999999999991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57.46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9.4599999999999991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0.01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0.01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327.79999999999995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797.19</v>
      </c>
    </row>
    <row r="854" spans="1:25" x14ac:dyDescent="0.2">
      <c r="A854" s="77">
        <f t="shared" si="24"/>
        <v>43274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237.96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124.77000000000001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133.47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189.32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174.70000000000002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156.18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96.5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204.17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121.19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430.90999999999997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640.27</v>
      </c>
    </row>
    <row r="855" spans="1:25" x14ac:dyDescent="0.2">
      <c r="A855" s="77">
        <f t="shared" si="24"/>
        <v>43275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159.02000000000001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38.979999999999997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25.810000000000002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48.28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34.33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124.38999999999999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294.12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150.32000000000002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146.08000000000001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119.92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118.57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50.16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179.11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276.49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402.46000000000004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103.9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196.72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723.39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555.69000000000005</v>
      </c>
    </row>
    <row r="856" spans="1:25" x14ac:dyDescent="0.2">
      <c r="A856" s="77">
        <f t="shared" si="24"/>
        <v>43276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126.64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171.79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903.21999999999991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827.07999999999993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28.83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42.82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47.47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228.39999999999998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250.04000000000002</v>
      </c>
    </row>
    <row r="857" spans="1:25" x14ac:dyDescent="0.2">
      <c r="A857" s="77">
        <f t="shared" si="24"/>
        <v>43277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34.380000000000003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84.36999999999999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119.06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405.35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151.95000000000002</v>
      </c>
    </row>
    <row r="858" spans="1:25" x14ac:dyDescent="0.2">
      <c r="A858" s="77">
        <f t="shared" si="24"/>
        <v>43278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85.76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21.28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24.18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20.6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440.96000000000004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164.10000000000002</v>
      </c>
    </row>
    <row r="859" spans="1:25" x14ac:dyDescent="0.2">
      <c r="A859" s="77">
        <f t="shared" si="24"/>
        <v>43279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9.44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18.670000000000002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78.78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83.97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238.4</v>
      </c>
    </row>
    <row r="860" spans="1:25" x14ac:dyDescent="0.2">
      <c r="A860" s="77">
        <f t="shared" si="24"/>
        <v>43280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14.39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42.56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42.87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2.09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693.53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610.96</v>
      </c>
    </row>
    <row r="861" spans="1:25" x14ac:dyDescent="0.2">
      <c r="A861" s="77">
        <f t="shared" si="24"/>
        <v>43281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169.73000000000002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43.47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69.97999999999999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54.69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16.440000000000001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0.01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7.0500000000000007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9.9999999999999992E-2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0.13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0.85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5.53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0.12000000000000001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12.01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19.12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50.53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4.8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531.36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563.99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646.59</v>
      </c>
    </row>
    <row r="862" spans="1:25" hidden="1" x14ac:dyDescent="0.2">
      <c r="A862" s="77">
        <f t="shared" si="24"/>
        <v>43282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9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9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7">
        <f>A832</f>
        <v>43252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158.64000000000001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61.199999999999996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36.67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163.41999999999999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97.34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49.059999999999995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198.18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192.64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121.77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278.89999999999998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250.55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414.86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512.07999999999993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451.58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148.60999999999999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398.03999999999996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570.29</v>
      </c>
      <c r="AA869" s="78"/>
    </row>
    <row r="870" spans="1:27" x14ac:dyDescent="0.2">
      <c r="A870" s="77">
        <f>A869+1</f>
        <v>43253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256.3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218.6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184.3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903.27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846.8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885.73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622.38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23.75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147.53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292.86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369.14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203.23000000000002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393.15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417.44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331.7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321.17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303.15999999999997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334.77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281.53000000000003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231.15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156.16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383.25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700.7700000000001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593.2700000000001</v>
      </c>
    </row>
    <row r="871" spans="1:27" x14ac:dyDescent="0.2">
      <c r="A871" s="77">
        <f t="shared" ref="A871:A899" si="25">A870+1</f>
        <v>43254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656.39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29.07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28.189999999999998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28.15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130.37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105.28999999999999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136.43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109.58000000000001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100.74000000000001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70.919999999999987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67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119.03999999999999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2.2599999999999998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142.34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474.13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492.93</v>
      </c>
    </row>
    <row r="872" spans="1:27" x14ac:dyDescent="0.2">
      <c r="A872" s="77">
        <f t="shared" si="25"/>
        <v>43255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84.600000000000009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40.76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773.38000000000011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684.37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49.55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151.36000000000001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46.019999999999996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42.75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120.42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76.569999999999993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167.75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137.69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276.83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142.88999999999999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114.39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255.89999999999998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461.13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326.36</v>
      </c>
    </row>
    <row r="873" spans="1:27" x14ac:dyDescent="0.2">
      <c r="A873" s="77">
        <f t="shared" si="25"/>
        <v>43256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1017.74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854.23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660.72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93.68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254.26999999999998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343.81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22.509999999999998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24.24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22.25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37.839999999999996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46.21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168.99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593.79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1104.23</v>
      </c>
    </row>
    <row r="874" spans="1:27" x14ac:dyDescent="0.2">
      <c r="A874" s="77">
        <f t="shared" si="25"/>
        <v>43257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68.08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41.05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532.22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136.09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115.22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35.89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2.82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0.56000000000000005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105.03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135.76999999999998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74.14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298.36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423.03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164.82</v>
      </c>
    </row>
    <row r="875" spans="1:27" x14ac:dyDescent="0.2">
      <c r="A875" s="77">
        <f t="shared" si="25"/>
        <v>43258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58.650000000000006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46.9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240.48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79.34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375.23999999999995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353.88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88.39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105.53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13.55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78.52000000000001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46.9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73.210000000000008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182.51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66.41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397.79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215.64</v>
      </c>
    </row>
    <row r="876" spans="1:27" x14ac:dyDescent="0.2">
      <c r="A876" s="77">
        <f t="shared" si="25"/>
        <v>43259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291.75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51.25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137.53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714.6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9.5599999999999987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24.05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112.94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97.59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117.42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64.47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79.94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120.30000000000001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128.26000000000002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72.91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331.6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111.88000000000001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11.15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158.72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462.42999999999995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185.47</v>
      </c>
    </row>
    <row r="877" spans="1:27" x14ac:dyDescent="0.2">
      <c r="A877" s="77">
        <f t="shared" si="25"/>
        <v>43260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163.13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16.350000000000001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42.11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55.27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4.96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91.83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86.26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123.63000000000001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15.16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63.71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92.13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139.47999999999999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186.16000000000003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253.03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527.01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316.5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141.9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366.83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564.21999999999991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441.19</v>
      </c>
    </row>
    <row r="878" spans="1:27" x14ac:dyDescent="0.2">
      <c r="A878" s="77">
        <f t="shared" si="25"/>
        <v>43261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159.10999999999999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105.53999999999999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86.089999999999989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57.699999999999996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43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84.23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36.380000000000003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29.18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67.67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331.21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162.22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226.53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382.68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215.23999999999998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184.52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332.16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318.43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321.54999999999995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315.51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165.52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11.479999999999999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253.70000000000002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257.90999999999997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255.8</v>
      </c>
    </row>
    <row r="879" spans="1:27" x14ac:dyDescent="0.2">
      <c r="A879" s="77">
        <f t="shared" si="25"/>
        <v>43262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86.990000000000009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151.79000000000002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145.13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136.84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135.89000000000001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53.73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30.01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663.91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784.87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773.40000000000009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699.53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697.41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699.02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992.01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936.95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673.56000000000006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1447.1100000000001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1338.8700000000001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1110.33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1429.1100000000001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850.38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500.24</v>
      </c>
    </row>
    <row r="880" spans="1:27" x14ac:dyDescent="0.2">
      <c r="A880" s="77">
        <f t="shared" si="25"/>
        <v>43263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122.38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60.010000000000005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121.42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219.98000000000002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70.740000000000009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190.52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36.85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173.70000000000002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607.55999999999995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133.93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302.87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354.9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433.65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331.17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348.25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381.88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288.56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313.99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395.79999999999995</v>
      </c>
    </row>
    <row r="881" spans="1:25" x14ac:dyDescent="0.2">
      <c r="A881" s="77">
        <f t="shared" si="25"/>
        <v>43264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106.2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92.72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206.75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511.08000000000004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794.69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10.199999999999999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12.780000000000001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26.46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197.82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142.74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35.78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167.45999999999998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528.02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556</v>
      </c>
    </row>
    <row r="882" spans="1:25" x14ac:dyDescent="0.2">
      <c r="A882" s="77">
        <f t="shared" si="25"/>
        <v>43265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102.37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79.260000000000005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232.23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756.68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118.59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345.91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65.36999999999999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493.96</v>
      </c>
    </row>
    <row r="883" spans="1:25" x14ac:dyDescent="0.2">
      <c r="A883" s="77">
        <f t="shared" si="25"/>
        <v>43266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111.73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54.22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46.79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296.04000000000002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414.46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1.5299999999999998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41.36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95.64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45.64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254.42000000000002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248.41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254.42000000000002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589.11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575.1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574.65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193.97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637.9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814.71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891.31</v>
      </c>
    </row>
    <row r="884" spans="1:25" x14ac:dyDescent="0.2">
      <c r="A884" s="77">
        <f t="shared" si="25"/>
        <v>43267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298.71999999999997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158.83999999999997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150.13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204.91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277.99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107.28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54.23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429.27000000000004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404.26000000000005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380.32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353.81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368.7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375.33000000000004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388.26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407.03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563.17000000000007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358.66999999999996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49.4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719.7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558.94000000000005</v>
      </c>
    </row>
    <row r="885" spans="1:25" x14ac:dyDescent="0.2">
      <c r="A885" s="77">
        <f t="shared" si="25"/>
        <v>43268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286.24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109.18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76.11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78.3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74.160000000000011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0.02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79.039999999999992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35.19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91.83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138.93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161.88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200.25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247.29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238.28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236.25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213.53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82.75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13.01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97.95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756.73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627.02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616.59</v>
      </c>
    </row>
    <row r="886" spans="1:25" x14ac:dyDescent="0.2">
      <c r="A886" s="77">
        <f t="shared" si="25"/>
        <v>43269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348.29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101.32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129.63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946.48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84.52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27.55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52.03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49.8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115.15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146.01000000000002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138.54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139.78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204.1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217.18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199.73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314.22000000000003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240.87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239.29000000000002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270.43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400.03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255.89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737.48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629.89</v>
      </c>
    </row>
    <row r="887" spans="1:25" x14ac:dyDescent="0.2">
      <c r="A887" s="77">
        <f t="shared" si="25"/>
        <v>43270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90.149999999999991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208.25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539.72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485.58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745.76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110.44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267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112.39999999999999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65.97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109.46000000000001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170.63000000000002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162.09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129.94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775.05000000000007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556.54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169.82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136.07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1622.96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720.53000000000009</v>
      </c>
    </row>
    <row r="888" spans="1:25" x14ac:dyDescent="0.2">
      <c r="A888" s="77">
        <f t="shared" si="25"/>
        <v>43271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163.13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100.47999999999999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111.28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215.11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803.83999999999992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116.62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116.77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109.43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0.01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33.99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78.41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84.56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403.93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542.89</v>
      </c>
    </row>
    <row r="889" spans="1:25" x14ac:dyDescent="0.2">
      <c r="A889" s="77">
        <f t="shared" si="25"/>
        <v>43272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96.91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146.03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139.47999999999999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320.61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739.04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93.88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0.02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244.14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167.88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550.54999999999995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354.16999999999996</v>
      </c>
    </row>
    <row r="890" spans="1:25" x14ac:dyDescent="0.2">
      <c r="A890" s="77">
        <f t="shared" si="25"/>
        <v>43273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82.34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66.62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54.290000000000006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8.94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0.01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0.01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309.69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753.15</v>
      </c>
    </row>
    <row r="891" spans="1:25" x14ac:dyDescent="0.2">
      <c r="A891" s="77">
        <f t="shared" si="25"/>
        <v>43274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224.82000000000002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117.88000000000001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126.09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178.85999999999999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165.05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147.54999999999998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91.17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192.89999999999998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114.5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407.11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604.9</v>
      </c>
    </row>
    <row r="892" spans="1:25" x14ac:dyDescent="0.2">
      <c r="A892" s="77">
        <f t="shared" si="25"/>
        <v>43275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150.24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36.83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24.380000000000003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45.61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32.440000000000005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117.52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277.88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142.02000000000001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138.01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113.3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112.02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47.39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169.21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261.20999999999998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380.23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98.16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185.85000000000002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683.43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525</v>
      </c>
    </row>
    <row r="893" spans="1:25" x14ac:dyDescent="0.2">
      <c r="A893" s="77">
        <f t="shared" si="25"/>
        <v>43276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119.64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162.30000000000001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853.32999999999993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781.39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27.24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40.459999999999994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44.85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215.78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236.23000000000002</v>
      </c>
    </row>
    <row r="894" spans="1:25" x14ac:dyDescent="0.2">
      <c r="A894" s="77">
        <f t="shared" si="25"/>
        <v>43277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32.480000000000004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79.709999999999994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112.48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382.96000000000004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143.55000000000001</v>
      </c>
    </row>
    <row r="895" spans="1:25" x14ac:dyDescent="0.2">
      <c r="A895" s="77">
        <f t="shared" si="25"/>
        <v>43278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81.03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20.11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22.84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19.47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416.6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155.03</v>
      </c>
    </row>
    <row r="896" spans="1:25" x14ac:dyDescent="0.2">
      <c r="A896" s="77">
        <f t="shared" si="25"/>
        <v>43279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8.92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17.64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74.430000000000007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79.34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225.23000000000002</v>
      </c>
    </row>
    <row r="897" spans="1:25" x14ac:dyDescent="0.2">
      <c r="A897" s="77">
        <f t="shared" si="25"/>
        <v>43280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13.59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40.21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40.5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1.97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655.22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577.21</v>
      </c>
    </row>
    <row r="898" spans="1:25" x14ac:dyDescent="0.2">
      <c r="A898" s="77">
        <f t="shared" si="25"/>
        <v>43281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160.35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41.07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66.11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51.669999999999995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15.53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0.01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6.66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0.12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0.81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5.22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0.11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11.35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18.059999999999999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47.739999999999995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4.53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502.01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532.83000000000004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610.87</v>
      </c>
    </row>
    <row r="899" spans="1:25" hidden="1" x14ac:dyDescent="0.2">
      <c r="A899" s="77">
        <f t="shared" si="25"/>
        <v>43282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-0.76</v>
      </c>
      <c r="M903" s="218"/>
      <c r="N903" s="217">
        <f>'Расчет сбытовых надбавок'!E3025+АТС!$B$37</f>
        <v>-0.75</v>
      </c>
      <c r="O903" s="218"/>
      <c r="P903" s="217">
        <f>'Расчет сбытовых надбавок'!F3025+АТС!$B$37</f>
        <v>-0.7</v>
      </c>
      <c r="Q903" s="218"/>
      <c r="R903" s="217">
        <f>'Расчет сбытовых надбавок'!G3025+АТС!$B$37</f>
        <v>-0.66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393.65999999999997</v>
      </c>
      <c r="M904" s="215"/>
      <c r="N904" s="215">
        <f>'Расчет сбытовых надбавок'!E3026+АТС!$B$38</f>
        <v>387.37</v>
      </c>
      <c r="O904" s="215"/>
      <c r="P904" s="215">
        <f>'Расчет сбытовых надбавок'!F3026+АТС!$B$38</f>
        <v>364.59</v>
      </c>
      <c r="Q904" s="215"/>
      <c r="R904" s="215">
        <f>'Расчет сбытовых надбавок'!G3026+АТС!$B$38</f>
        <v>344.45</v>
      </c>
      <c r="S904" s="215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7"/>
      <c r="W907" s="97"/>
      <c r="X907" s="97"/>
      <c r="Y907" s="97"/>
    </row>
    <row r="908" spans="1:25" s="88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6"/>
      <c r="W908" s="86"/>
      <c r="X908" s="86"/>
      <c r="Y908" s="86"/>
    </row>
    <row r="909" spans="1:25" s="98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497313.05</v>
      </c>
      <c r="M909" s="210"/>
      <c r="N909" s="209">
        <f>'Расчет сбытовых надбавок'!E3034+АТС!$B$24</f>
        <v>489375.77999999997</v>
      </c>
      <c r="O909" s="210"/>
      <c r="P909" s="209">
        <f>'Расчет сбытовых надбавок'!F3034+АТС!$B$24</f>
        <v>460593.89999999997</v>
      </c>
      <c r="Q909" s="210"/>
      <c r="R909" s="209">
        <f>'Расчет сбытовых надбавок'!G3034+АТС!$B$24</f>
        <v>435150.13</v>
      </c>
      <c r="S909" s="210"/>
      <c r="T909" s="213"/>
      <c r="U909" s="214"/>
      <c r="V909" s="99"/>
      <c r="W909" s="99"/>
      <c r="X909" s="99"/>
      <c r="Y909" s="99"/>
    </row>
    <row r="911" spans="1:25" ht="15" customHeight="1" x14ac:dyDescent="0.25">
      <c r="A911" s="174" t="s">
        <v>159</v>
      </c>
      <c r="B911" s="174"/>
      <c r="C911" s="174"/>
      <c r="D911" s="174"/>
      <c r="E911" s="174"/>
      <c r="F911" s="174"/>
      <c r="G911" s="174"/>
      <c r="H911" s="174"/>
      <c r="I911" s="174"/>
      <c r="J911" s="174"/>
      <c r="K911" s="174"/>
      <c r="L911" s="208" t="s">
        <v>92</v>
      </c>
      <c r="M911" s="208"/>
      <c r="N911" s="208"/>
      <c r="O911" s="208"/>
      <c r="P911" s="208"/>
      <c r="Q911" s="208"/>
      <c r="R911" s="208"/>
      <c r="S911" s="208"/>
    </row>
    <row r="912" spans="1:25" x14ac:dyDescent="0.25">
      <c r="A912" s="174"/>
      <c r="B912" s="174"/>
      <c r="C912" s="174"/>
      <c r="D912" s="174"/>
      <c r="E912" s="174"/>
      <c r="F912" s="174"/>
      <c r="G912" s="174"/>
      <c r="H912" s="174"/>
      <c r="I912" s="174"/>
      <c r="J912" s="174"/>
      <c r="K912" s="174"/>
      <c r="L912" s="225" t="s">
        <v>0</v>
      </c>
      <c r="M912" s="226"/>
      <c r="N912" s="197" t="s">
        <v>1</v>
      </c>
      <c r="O912" s="197"/>
      <c r="P912" s="197" t="s">
        <v>2</v>
      </c>
      <c r="Q912" s="197"/>
      <c r="R912" s="197" t="s">
        <v>3</v>
      </c>
      <c r="S912" s="197"/>
    </row>
    <row r="913" spans="1:19" x14ac:dyDescent="0.25">
      <c r="A913" s="174"/>
      <c r="B913" s="174"/>
      <c r="C913" s="174"/>
      <c r="D913" s="174"/>
      <c r="E913" s="174"/>
      <c r="F913" s="174"/>
      <c r="G913" s="174"/>
      <c r="H913" s="174"/>
      <c r="I913" s="174"/>
      <c r="J913" s="174"/>
      <c r="K913" s="174"/>
      <c r="L913" s="227">
        <f>'РСТ РСО-А'!K8</f>
        <v>1119305.67</v>
      </c>
      <c r="M913" s="228"/>
      <c r="N913" s="229">
        <f>'РСТ РСО-А'!L8</f>
        <v>1755188.3</v>
      </c>
      <c r="O913" s="230"/>
      <c r="P913" s="198">
        <f>'РСТ РСО-А'!M8</f>
        <v>1305197.07</v>
      </c>
      <c r="Q913" s="198"/>
      <c r="R913" s="231">
        <f>'РСТ РСО-А'!N8</f>
        <v>1348410.21</v>
      </c>
      <c r="S913" s="231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2997" zoomScale="90" zoomScaleNormal="90" workbookViewId="0">
      <selection activeCell="D6" sqref="D6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9" t="s">
        <v>187</v>
      </c>
      <c r="B1" s="259"/>
      <c r="C1" s="259"/>
      <c r="D1" s="259"/>
      <c r="E1" s="259"/>
      <c r="F1" s="259"/>
      <c r="G1" s="259"/>
    </row>
    <row r="2" spans="1:7" ht="36" customHeight="1" x14ac:dyDescent="0.25">
      <c r="A2" s="236" t="s">
        <v>213</v>
      </c>
      <c r="B2" s="236"/>
      <c r="C2" s="236"/>
      <c r="D2" s="236"/>
      <c r="E2" s="236"/>
      <c r="F2" s="236"/>
      <c r="G2" s="236"/>
    </row>
    <row r="3" spans="1:7" x14ac:dyDescent="0.25">
      <c r="A3" s="256" t="s">
        <v>45</v>
      </c>
      <c r="B3" s="256"/>
      <c r="C3" s="256"/>
      <c r="D3" s="256"/>
      <c r="E3" s="256"/>
      <c r="F3" s="256"/>
      <c r="G3" s="256"/>
    </row>
    <row r="4" spans="1:7" s="9" customFormat="1" ht="64.5" customHeight="1" x14ac:dyDescent="0.25">
      <c r="A4" s="246" t="s">
        <v>11</v>
      </c>
      <c r="B4" s="247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0" t="s">
        <v>170</v>
      </c>
      <c r="B5" s="251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2" t="s">
        <v>8</v>
      </c>
      <c r="B6" s="253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2" t="s">
        <v>171</v>
      </c>
      <c r="B7" s="253"/>
      <c r="C7" s="101" t="s">
        <v>168</v>
      </c>
      <c r="D7" s="15">
        <f>'I ЦК'!F16</f>
        <v>1438.8</v>
      </c>
      <c r="E7" s="15">
        <f>D7</f>
        <v>1438.8</v>
      </c>
      <c r="F7" s="15">
        <f>E7</f>
        <v>1438.8</v>
      </c>
      <c r="G7" s="15">
        <f>F7</f>
        <v>1438.8</v>
      </c>
    </row>
    <row r="8" spans="1:7" s="17" customFormat="1" ht="33" customHeight="1" x14ac:dyDescent="0.25">
      <c r="A8" s="254" t="s">
        <v>167</v>
      </c>
      <c r="B8" s="255"/>
      <c r="C8" s="73" t="s">
        <v>168</v>
      </c>
      <c r="D8" s="16">
        <f>ROUND(D5*D6*D7/100,2)</f>
        <v>353.41</v>
      </c>
      <c r="E8" s="16">
        <f>ROUND(E5*E6*E7/100,2)</f>
        <v>324.8</v>
      </c>
      <c r="F8" s="16">
        <f>ROUND(F5*F6*F7/100,2)</f>
        <v>221.08</v>
      </c>
      <c r="G8" s="16">
        <f>ROUND(G5*G6*G7/100,2)</f>
        <v>129.38999999999999</v>
      </c>
    </row>
    <row r="10" spans="1:7" x14ac:dyDescent="0.25">
      <c r="A10" s="256" t="s">
        <v>44</v>
      </c>
      <c r="B10" s="256"/>
      <c r="C10" s="256"/>
      <c r="D10" s="256"/>
      <c r="E10" s="256"/>
      <c r="F10" s="256"/>
      <c r="G10" s="256"/>
    </row>
    <row r="11" spans="1:7" ht="71.25" customHeight="1" x14ac:dyDescent="0.25">
      <c r="A11" s="246" t="s">
        <v>11</v>
      </c>
      <c r="B11" s="247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6" t="s">
        <v>38</v>
      </c>
      <c r="B12" s="257"/>
      <c r="C12" s="257"/>
      <c r="D12" s="257"/>
      <c r="E12" s="257"/>
      <c r="F12" s="257"/>
      <c r="G12" s="247"/>
    </row>
    <row r="13" spans="1:7" x14ac:dyDescent="0.25">
      <c r="A13" s="250" t="s">
        <v>170</v>
      </c>
      <c r="B13" s="251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2" t="s">
        <v>8</v>
      </c>
      <c r="B14" s="253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2" t="s">
        <v>169</v>
      </c>
      <c r="B15" s="253"/>
      <c r="C15" s="101" t="s">
        <v>168</v>
      </c>
      <c r="D15" s="15">
        <f>АТС!B11</f>
        <v>797.48</v>
      </c>
      <c r="E15" s="15">
        <f>D15</f>
        <v>797.48</v>
      </c>
      <c r="F15" s="15">
        <f>E15</f>
        <v>797.48</v>
      </c>
      <c r="G15" s="15">
        <f>F15</f>
        <v>797.48</v>
      </c>
    </row>
    <row r="16" spans="1:7" ht="38.25" customHeight="1" x14ac:dyDescent="0.25">
      <c r="A16" s="254" t="s">
        <v>167</v>
      </c>
      <c r="B16" s="255"/>
      <c r="C16" s="73" t="s">
        <v>168</v>
      </c>
      <c r="D16" s="16">
        <f>ROUND(D13*D14*D15/100,2)</f>
        <v>195.88</v>
      </c>
      <c r="E16" s="16">
        <f>ROUND(E13*E14*E15/100,2)</f>
        <v>180.03</v>
      </c>
      <c r="F16" s="16">
        <f>ROUND(F13*F14*F15/100,2)</f>
        <v>122.54</v>
      </c>
      <c r="G16" s="16">
        <f>ROUND(G13*G14*G15/100,2)</f>
        <v>71.72</v>
      </c>
    </row>
    <row r="17" spans="1:7" x14ac:dyDescent="0.25">
      <c r="A17" s="246" t="s">
        <v>39</v>
      </c>
      <c r="B17" s="257"/>
      <c r="C17" s="257"/>
      <c r="D17" s="257"/>
      <c r="E17" s="257"/>
      <c r="F17" s="257"/>
      <c r="G17" s="247"/>
    </row>
    <row r="18" spans="1:7" x14ac:dyDescent="0.25">
      <c r="A18" s="250" t="s">
        <v>170</v>
      </c>
      <c r="B18" s="251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2" t="s">
        <v>8</v>
      </c>
      <c r="B19" s="253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2" t="s">
        <v>169</v>
      </c>
      <c r="B20" s="253"/>
      <c r="C20" s="101" t="s">
        <v>168</v>
      </c>
      <c r="D20" s="15">
        <f>АТС!B12</f>
        <v>1419.82</v>
      </c>
      <c r="E20" s="15">
        <f>D20</f>
        <v>1419.82</v>
      </c>
      <c r="F20" s="15">
        <f>E20</f>
        <v>1419.82</v>
      </c>
      <c r="G20" s="15">
        <f>F20</f>
        <v>1419.82</v>
      </c>
    </row>
    <row r="21" spans="1:7" ht="37.5" customHeight="1" x14ac:dyDescent="0.25">
      <c r="A21" s="254" t="s">
        <v>167</v>
      </c>
      <c r="B21" s="255"/>
      <c r="C21" s="73" t="s">
        <v>168</v>
      </c>
      <c r="D21" s="16">
        <f>ROUND(D18*D19*D20/100,2)</f>
        <v>348.75</v>
      </c>
      <c r="E21" s="16">
        <f>ROUND(E18*E19*E20/100,2)</f>
        <v>320.52</v>
      </c>
      <c r="F21" s="16">
        <f>ROUND(F18*F19*F20/100,2)</f>
        <v>218.16</v>
      </c>
      <c r="G21" s="16">
        <f>ROUND(G18*G19*G20/100,2)</f>
        <v>127.68</v>
      </c>
    </row>
    <row r="22" spans="1:7" x14ac:dyDescent="0.25">
      <c r="A22" s="246" t="s">
        <v>40</v>
      </c>
      <c r="B22" s="257"/>
      <c r="C22" s="257"/>
      <c r="D22" s="257"/>
      <c r="E22" s="257"/>
      <c r="F22" s="257"/>
      <c r="G22" s="247"/>
    </row>
    <row r="23" spans="1:7" x14ac:dyDescent="0.25">
      <c r="A23" s="250" t="s">
        <v>170</v>
      </c>
      <c r="B23" s="251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2" t="s">
        <v>8</v>
      </c>
      <c r="B24" s="253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2" t="s">
        <v>169</v>
      </c>
      <c r="B25" s="253"/>
      <c r="C25" s="101" t="s">
        <v>168</v>
      </c>
      <c r="D25" s="15">
        <f>АТС!B13</f>
        <v>4028.5</v>
      </c>
      <c r="E25" s="15">
        <f>D25</f>
        <v>4028.5</v>
      </c>
      <c r="F25" s="15">
        <f>E25</f>
        <v>4028.5</v>
      </c>
      <c r="G25" s="15">
        <f>F25</f>
        <v>4028.5</v>
      </c>
    </row>
    <row r="26" spans="1:7" ht="35.25" customHeight="1" x14ac:dyDescent="0.25">
      <c r="A26" s="254" t="s">
        <v>167</v>
      </c>
      <c r="B26" s="255"/>
      <c r="C26" s="73" t="s">
        <v>168</v>
      </c>
      <c r="D26" s="16">
        <f>ROUND(D23*D24*D25/100,2)</f>
        <v>989.51</v>
      </c>
      <c r="E26" s="16">
        <f>ROUND(E23*E24*E25/100,2)</f>
        <v>909.42</v>
      </c>
      <c r="F26" s="16">
        <f>ROUND(F23*F24*F25/100,2)</f>
        <v>619.01</v>
      </c>
      <c r="G26" s="16">
        <f>ROUND(G23*G24*G25/100,2)</f>
        <v>362.27</v>
      </c>
    </row>
    <row r="27" spans="1:7" x14ac:dyDescent="0.25">
      <c r="A27" s="246" t="s">
        <v>41</v>
      </c>
      <c r="B27" s="257"/>
      <c r="C27" s="257"/>
      <c r="D27" s="257"/>
      <c r="E27" s="257"/>
      <c r="F27" s="257"/>
      <c r="G27" s="247"/>
    </row>
    <row r="28" spans="1:7" x14ac:dyDescent="0.25">
      <c r="A28" s="250" t="s">
        <v>170</v>
      </c>
      <c r="B28" s="251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2" t="s">
        <v>8</v>
      </c>
      <c r="B29" s="253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2" t="s">
        <v>169</v>
      </c>
      <c r="B30" s="253"/>
      <c r="C30" s="101" t="s">
        <v>168</v>
      </c>
      <c r="D30" s="15">
        <f>АТС!B15</f>
        <v>797.48</v>
      </c>
      <c r="E30" s="15">
        <f>D30</f>
        <v>797.48</v>
      </c>
      <c r="F30" s="15">
        <f>E30</f>
        <v>797.48</v>
      </c>
      <c r="G30" s="15">
        <f>F30</f>
        <v>797.48</v>
      </c>
    </row>
    <row r="31" spans="1:7" ht="31.5" customHeight="1" x14ac:dyDescent="0.25">
      <c r="A31" s="254" t="s">
        <v>167</v>
      </c>
      <c r="B31" s="255"/>
      <c r="C31" s="73" t="s">
        <v>168</v>
      </c>
      <c r="D31" s="16">
        <f>ROUND(D28*D29*D30/100,2)</f>
        <v>195.88</v>
      </c>
      <c r="E31" s="16">
        <f>ROUND(E28*E29*E30/100,2)</f>
        <v>180.03</v>
      </c>
      <c r="F31" s="16">
        <f>ROUND(F28*F29*F30/100,2)</f>
        <v>122.54</v>
      </c>
      <c r="G31" s="16">
        <f>ROUND(G28*G29*G30/100,2)</f>
        <v>71.72</v>
      </c>
    </row>
    <row r="32" spans="1:7" x14ac:dyDescent="0.25">
      <c r="A32" s="246" t="s">
        <v>42</v>
      </c>
      <c r="B32" s="257"/>
      <c r="C32" s="257"/>
      <c r="D32" s="257"/>
      <c r="E32" s="257"/>
      <c r="F32" s="257"/>
      <c r="G32" s="247"/>
    </row>
    <row r="33" spans="1:7" x14ac:dyDescent="0.25">
      <c r="A33" s="250" t="s">
        <v>170</v>
      </c>
      <c r="B33" s="251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2" t="s">
        <v>8</v>
      </c>
      <c r="B34" s="253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2" t="s">
        <v>169</v>
      </c>
      <c r="B35" s="253"/>
      <c r="C35" s="101" t="s">
        <v>168</v>
      </c>
      <c r="D35" s="15">
        <f>АТС!B16</f>
        <v>2315.33</v>
      </c>
      <c r="E35" s="15">
        <f>D35</f>
        <v>2315.33</v>
      </c>
      <c r="F35" s="15">
        <f>E35</f>
        <v>2315.33</v>
      </c>
      <c r="G35" s="15">
        <f>F35</f>
        <v>2315.33</v>
      </c>
    </row>
    <row r="36" spans="1:7" ht="36.75" customHeight="1" x14ac:dyDescent="0.25">
      <c r="A36" s="254" t="s">
        <v>167</v>
      </c>
      <c r="B36" s="255"/>
      <c r="C36" s="73" t="s">
        <v>168</v>
      </c>
      <c r="D36" s="16">
        <f>ROUND(D33*D34*D35/100,2)</f>
        <v>568.71</v>
      </c>
      <c r="E36" s="16">
        <f>ROUND(E33*E34*E35/100,2)</f>
        <v>522.67999999999995</v>
      </c>
      <c r="F36" s="16">
        <f>ROUND(F33*F34*F35/100,2)</f>
        <v>355.77</v>
      </c>
      <c r="G36" s="16">
        <f>ROUND(G33*G34*G35/100,2)</f>
        <v>208.21</v>
      </c>
    </row>
    <row r="39" spans="1:7" x14ac:dyDescent="0.25">
      <c r="A39" s="256" t="s">
        <v>43</v>
      </c>
      <c r="B39" s="256"/>
      <c r="C39" s="256"/>
      <c r="D39" s="256"/>
      <c r="E39" s="256"/>
      <c r="F39" s="256"/>
      <c r="G39" s="256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7" t="s">
        <v>10</v>
      </c>
      <c r="B41" s="238"/>
      <c r="C41" s="239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40" t="s">
        <v>8</v>
      </c>
      <c r="B42" s="241"/>
      <c r="C42" s="242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8" t="s">
        <v>179</v>
      </c>
      <c r="B43" s="120">
        <f>АТС!A41</f>
        <v>43252</v>
      </c>
      <c r="C43" s="121">
        <v>0</v>
      </c>
      <c r="D43" s="11">
        <f>ROUND(АТС!F41*$D$41*$D$42/100,2)</f>
        <v>191.56</v>
      </c>
      <c r="E43" s="11">
        <f>ROUND(АТС!$F41*$E$41*$E$42/100,2)</f>
        <v>176.05</v>
      </c>
      <c r="F43" s="11">
        <f>ROUND(АТС!$F41*$F$41*$F$42/100,2)</f>
        <v>119.83</v>
      </c>
      <c r="G43" s="11">
        <f>ROUND(АТС!$F41*$G$41*$G$42/100,2)</f>
        <v>70.13</v>
      </c>
    </row>
    <row r="44" spans="1:7" x14ac:dyDescent="0.25">
      <c r="A44" s="258"/>
      <c r="B44" s="122">
        <f>B$43+ROUND(C44/24,5)</f>
        <v>43252.041669999999</v>
      </c>
      <c r="C44" s="123">
        <v>1</v>
      </c>
      <c r="D44" s="11">
        <f>ROUND(АТС!F42*$D$41*$D$42/100,2)</f>
        <v>183.99</v>
      </c>
      <c r="E44" s="11">
        <f>ROUND(АТС!F42*$E$41*$E$42/100,2)</f>
        <v>169.1</v>
      </c>
      <c r="F44" s="11">
        <f>ROUND(АТС!$F42*$F$41*$F$42/100,2)</f>
        <v>115.1</v>
      </c>
      <c r="G44" s="11">
        <f>ROUND(АТС!$F42*$G$41*$G$42/100,2)</f>
        <v>67.36</v>
      </c>
    </row>
    <row r="45" spans="1:7" x14ac:dyDescent="0.25">
      <c r="A45" s="258"/>
      <c r="B45" s="122">
        <f>B$43+ROUND(C45/24,5)</f>
        <v>43252.083330000001</v>
      </c>
      <c r="C45" s="123">
        <v>2</v>
      </c>
      <c r="D45" s="11">
        <f>ROUND(АТС!F43*$D$41*$D$42/100,2)</f>
        <v>182.96</v>
      </c>
      <c r="E45" s="11">
        <f>ROUND(АТС!F43*$E$41*$E$42/100,2)</f>
        <v>168.15</v>
      </c>
      <c r="F45" s="11">
        <f>ROUND(АТС!$F43*$F$41*$F$42/100,2)</f>
        <v>114.46</v>
      </c>
      <c r="G45" s="11">
        <f>ROUND(АТС!$F43*$G$41*$G$42/100,2)</f>
        <v>66.98</v>
      </c>
    </row>
    <row r="46" spans="1:7" x14ac:dyDescent="0.25">
      <c r="A46" s="258"/>
      <c r="B46" s="122">
        <f t="shared" ref="B46:B66" si="0">B$43+ROUND(C46/24,5)</f>
        <v>43252.125</v>
      </c>
      <c r="C46" s="123">
        <v>3</v>
      </c>
      <c r="D46" s="11">
        <f>ROUND(АТС!F44*$D$41*$D$42/100,2)</f>
        <v>186.68</v>
      </c>
      <c r="E46" s="11">
        <f>ROUND(АТС!F44*$E$41*$E$42/100,2)</f>
        <v>171.57</v>
      </c>
      <c r="F46" s="11">
        <f>ROUND(АТС!$F44*$F$41*$F$42/100,2)</f>
        <v>116.78</v>
      </c>
      <c r="G46" s="11">
        <f>ROUND(АТС!$F44*$G$41*$G$42/100,2)</f>
        <v>68.349999999999994</v>
      </c>
    </row>
    <row r="47" spans="1:7" x14ac:dyDescent="0.25">
      <c r="A47" s="258"/>
      <c r="B47" s="120">
        <f t="shared" si="0"/>
        <v>43252.166669999999</v>
      </c>
      <c r="C47" s="123">
        <v>4</v>
      </c>
      <c r="D47" s="11">
        <f>ROUND(АТС!F45*$D$41*$D$42/100,2)</f>
        <v>190.81</v>
      </c>
      <c r="E47" s="11">
        <f>ROUND(АТС!F45*$E$41*$E$42/100,2)</f>
        <v>175.37</v>
      </c>
      <c r="F47" s="11">
        <f>ROUND(АТС!$F45*$F$41*$F$42/100,2)</f>
        <v>119.37</v>
      </c>
      <c r="G47" s="11">
        <f>ROUND(АТС!$F45*$G$41*$G$42/100,2)</f>
        <v>69.86</v>
      </c>
    </row>
    <row r="48" spans="1:7" x14ac:dyDescent="0.25">
      <c r="A48" s="258"/>
      <c r="B48" s="122">
        <f t="shared" si="0"/>
        <v>43252.208330000001</v>
      </c>
      <c r="C48" s="123">
        <v>5</v>
      </c>
      <c r="D48" s="11">
        <f>ROUND(АТС!F46*$D$41*$D$42/100,2)</f>
        <v>190.9</v>
      </c>
      <c r="E48" s="11">
        <f>ROUND(АТС!F46*$E$41*$E$42/100,2)</f>
        <v>175.45</v>
      </c>
      <c r="F48" s="11">
        <f>ROUND(АТС!$F46*$F$41*$F$42/100,2)</f>
        <v>119.42</v>
      </c>
      <c r="G48" s="11">
        <f>ROUND(АТС!$F46*$G$41*$G$42/100,2)</f>
        <v>69.89</v>
      </c>
    </row>
    <row r="49" spans="1:7" x14ac:dyDescent="0.25">
      <c r="A49" s="258"/>
      <c r="B49" s="122">
        <f t="shared" si="0"/>
        <v>43252.25</v>
      </c>
      <c r="C49" s="123">
        <v>6</v>
      </c>
      <c r="D49" s="11">
        <f>ROUND(АТС!F47*$D$41*$D$42/100,2)</f>
        <v>187.24</v>
      </c>
      <c r="E49" s="11">
        <f>ROUND(АТС!F47*$E$41*$E$42/100,2)</f>
        <v>172.09</v>
      </c>
      <c r="F49" s="11">
        <f>ROUND(АТС!$F47*$F$41*$F$42/100,2)</f>
        <v>117.13</v>
      </c>
      <c r="G49" s="11">
        <f>ROUND(АТС!$F47*$G$41*$G$42/100,2)</f>
        <v>68.55</v>
      </c>
    </row>
    <row r="50" spans="1:7" x14ac:dyDescent="0.25">
      <c r="A50" s="258"/>
      <c r="B50" s="122">
        <f t="shared" si="0"/>
        <v>43252.291669999999</v>
      </c>
      <c r="C50" s="123">
        <v>7</v>
      </c>
      <c r="D50" s="11">
        <f>ROUND(АТС!F48*$D$41*$D$42/100,2)</f>
        <v>192.66</v>
      </c>
      <c r="E50" s="11">
        <f>ROUND(АТС!F48*$E$41*$E$42/100,2)</f>
        <v>177.06</v>
      </c>
      <c r="F50" s="11">
        <f>ROUND(АТС!$F48*$F$41*$F$42/100,2)</f>
        <v>120.52</v>
      </c>
      <c r="G50" s="11">
        <f>ROUND(АТС!$F48*$G$41*$G$42/100,2)</f>
        <v>70.53</v>
      </c>
    </row>
    <row r="51" spans="1:7" x14ac:dyDescent="0.25">
      <c r="A51" s="258"/>
      <c r="B51" s="120">
        <f t="shared" si="0"/>
        <v>43252.333330000001</v>
      </c>
      <c r="C51" s="123">
        <v>8</v>
      </c>
      <c r="D51" s="11">
        <f>ROUND(АТС!F49*$D$41*$D$42/100,2)</f>
        <v>188.79</v>
      </c>
      <c r="E51" s="11">
        <f>ROUND(АТС!F49*$E$41*$E$42/100,2)</f>
        <v>173.51</v>
      </c>
      <c r="F51" s="11">
        <f>ROUND(АТС!$F49*$F$41*$F$42/100,2)</f>
        <v>118.1</v>
      </c>
      <c r="G51" s="11">
        <f>ROUND(АТС!$F49*$G$41*$G$42/100,2)</f>
        <v>69.12</v>
      </c>
    </row>
    <row r="52" spans="1:7" x14ac:dyDescent="0.25">
      <c r="A52" s="258"/>
      <c r="B52" s="122">
        <f t="shared" si="0"/>
        <v>43252.375</v>
      </c>
      <c r="C52" s="123">
        <v>9</v>
      </c>
      <c r="D52" s="11">
        <f>ROUND(АТС!F50*$D$41*$D$42/100,2)</f>
        <v>189.81</v>
      </c>
      <c r="E52" s="11">
        <f>ROUND(АТС!F50*$E$41*$E$42/100,2)</f>
        <v>174.45</v>
      </c>
      <c r="F52" s="11">
        <f>ROUND(АТС!$F50*$F$41*$F$42/100,2)</f>
        <v>118.74</v>
      </c>
      <c r="G52" s="11">
        <f>ROUND(АТС!$F50*$G$41*$G$42/100,2)</f>
        <v>69.489999999999995</v>
      </c>
    </row>
    <row r="53" spans="1:7" x14ac:dyDescent="0.25">
      <c r="A53" s="258"/>
      <c r="B53" s="122">
        <f t="shared" si="0"/>
        <v>43252.416669999999</v>
      </c>
      <c r="C53" s="123">
        <v>10</v>
      </c>
      <c r="D53" s="11">
        <f>ROUND(АТС!F51*$D$41*$D$42/100,2)</f>
        <v>197.03</v>
      </c>
      <c r="E53" s="11">
        <f>ROUND(АТС!F51*$E$41*$E$42/100,2)</f>
        <v>181.08</v>
      </c>
      <c r="F53" s="11">
        <f>ROUND(АТС!$F51*$F$41*$F$42/100,2)</f>
        <v>123.26</v>
      </c>
      <c r="G53" s="11">
        <f>ROUND(АТС!$F51*$G$41*$G$42/100,2)</f>
        <v>72.14</v>
      </c>
    </row>
    <row r="54" spans="1:7" x14ac:dyDescent="0.25">
      <c r="A54" s="258"/>
      <c r="B54" s="122">
        <f t="shared" si="0"/>
        <v>43252.458330000001</v>
      </c>
      <c r="C54" s="123">
        <v>11</v>
      </c>
      <c r="D54" s="11">
        <f>ROUND(АТС!F52*$D$41*$D$42/100,2)</f>
        <v>198.73</v>
      </c>
      <c r="E54" s="11">
        <f>ROUND(АТС!F52*$E$41*$E$42/100,2)</f>
        <v>182.65</v>
      </c>
      <c r="F54" s="11">
        <f>ROUND(АТС!$F52*$F$41*$F$42/100,2)</f>
        <v>124.32</v>
      </c>
      <c r="G54" s="11">
        <f>ROUND(АТС!$F52*$G$41*$G$42/100,2)</f>
        <v>72.760000000000005</v>
      </c>
    </row>
    <row r="55" spans="1:7" x14ac:dyDescent="0.25">
      <c r="A55" s="258"/>
      <c r="B55" s="120">
        <f t="shared" si="0"/>
        <v>43252.5</v>
      </c>
      <c r="C55" s="123">
        <v>12</v>
      </c>
      <c r="D55" s="11">
        <f>ROUND(АТС!F53*$D$41*$D$42/100,2)</f>
        <v>190.62</v>
      </c>
      <c r="E55" s="11">
        <f>ROUND(АТС!F53*$E$41*$E$42/100,2)</f>
        <v>175.2</v>
      </c>
      <c r="F55" s="11">
        <f>ROUND(АТС!$F53*$F$41*$F$42/100,2)</f>
        <v>119.25</v>
      </c>
      <c r="G55" s="11">
        <f>ROUND(АТС!$F53*$G$41*$G$42/100,2)</f>
        <v>69.790000000000006</v>
      </c>
    </row>
    <row r="56" spans="1:7" x14ac:dyDescent="0.25">
      <c r="A56" s="258"/>
      <c r="B56" s="122">
        <f t="shared" si="0"/>
        <v>43252.541669999999</v>
      </c>
      <c r="C56" s="123">
        <v>13</v>
      </c>
      <c r="D56" s="11">
        <f>ROUND(АТС!F54*$D$41*$D$42/100,2)</f>
        <v>194.34</v>
      </c>
      <c r="E56" s="11">
        <f>ROUND(АТС!F54*$E$41*$E$42/100,2)</f>
        <v>178.61</v>
      </c>
      <c r="F56" s="11">
        <f>ROUND(АТС!$F54*$F$41*$F$42/100,2)</f>
        <v>121.57</v>
      </c>
      <c r="G56" s="11">
        <f>ROUND(АТС!$F54*$G$41*$G$42/100,2)</f>
        <v>71.150000000000006</v>
      </c>
    </row>
    <row r="57" spans="1:7" x14ac:dyDescent="0.25">
      <c r="A57" s="258"/>
      <c r="B57" s="122">
        <f t="shared" si="0"/>
        <v>43252.583330000001</v>
      </c>
      <c r="C57" s="123">
        <v>14</v>
      </c>
      <c r="D57" s="11">
        <f>ROUND(АТС!F55*$D$41*$D$42/100,2)</f>
        <v>190.47</v>
      </c>
      <c r="E57" s="11">
        <f>ROUND(АТС!F55*$E$41*$E$42/100,2)</f>
        <v>175.05</v>
      </c>
      <c r="F57" s="11">
        <f>ROUND(АТС!$F55*$F$41*$F$42/100,2)</f>
        <v>119.15</v>
      </c>
      <c r="G57" s="11">
        <f>ROUND(АТС!$F55*$G$41*$G$42/100,2)</f>
        <v>69.73</v>
      </c>
    </row>
    <row r="58" spans="1:7" x14ac:dyDescent="0.25">
      <c r="A58" s="258"/>
      <c r="B58" s="122">
        <f t="shared" si="0"/>
        <v>43252.625</v>
      </c>
      <c r="C58" s="123">
        <v>15</v>
      </c>
      <c r="D58" s="11">
        <f>ROUND(АТС!F56*$D$41*$D$42/100,2)</f>
        <v>189.67</v>
      </c>
      <c r="E58" s="11">
        <f>ROUND(АТС!F56*$E$41*$E$42/100,2)</f>
        <v>174.32</v>
      </c>
      <c r="F58" s="11">
        <f>ROUND(АТС!$F56*$F$41*$F$42/100,2)</f>
        <v>118.65</v>
      </c>
      <c r="G58" s="11">
        <f>ROUND(АТС!$F56*$G$41*$G$42/100,2)</f>
        <v>69.44</v>
      </c>
    </row>
    <row r="59" spans="1:7" x14ac:dyDescent="0.25">
      <c r="A59" s="258"/>
      <c r="B59" s="120">
        <f t="shared" si="0"/>
        <v>43252.666669999999</v>
      </c>
      <c r="C59" s="123">
        <v>16</v>
      </c>
      <c r="D59" s="11">
        <f>ROUND(АТС!F57*$D$41*$D$42/100,2)</f>
        <v>189.48</v>
      </c>
      <c r="E59" s="11">
        <f>ROUND(АТС!F57*$E$41*$E$42/100,2)</f>
        <v>174.14</v>
      </c>
      <c r="F59" s="11">
        <f>ROUND(АТС!$F57*$F$41*$F$42/100,2)</f>
        <v>118.53</v>
      </c>
      <c r="G59" s="11">
        <f>ROUND(АТС!$F57*$G$41*$G$42/100,2)</f>
        <v>69.37</v>
      </c>
    </row>
    <row r="60" spans="1:7" x14ac:dyDescent="0.25">
      <c r="A60" s="258"/>
      <c r="B60" s="122">
        <f t="shared" si="0"/>
        <v>43252.708330000001</v>
      </c>
      <c r="C60" s="123">
        <v>17</v>
      </c>
      <c r="D60" s="11">
        <f>ROUND(АТС!F58*$D$41*$D$42/100,2)</f>
        <v>183.91</v>
      </c>
      <c r="E60" s="11">
        <f>ROUND(АТС!F58*$E$41*$E$42/100,2)</f>
        <v>169.03</v>
      </c>
      <c r="F60" s="11">
        <f>ROUND(АТС!$F58*$F$41*$F$42/100,2)</f>
        <v>115.05</v>
      </c>
      <c r="G60" s="11">
        <f>ROUND(АТС!$F58*$G$41*$G$42/100,2)</f>
        <v>67.33</v>
      </c>
    </row>
    <row r="61" spans="1:7" x14ac:dyDescent="0.25">
      <c r="A61" s="258"/>
      <c r="B61" s="122">
        <f t="shared" si="0"/>
        <v>43252.75</v>
      </c>
      <c r="C61" s="123">
        <v>18</v>
      </c>
      <c r="D61" s="11">
        <f>ROUND(АТС!F59*$D$41*$D$42/100,2)</f>
        <v>186.4</v>
      </c>
      <c r="E61" s="11">
        <f>ROUND(АТС!F59*$E$41*$E$42/100,2)</f>
        <v>171.31</v>
      </c>
      <c r="F61" s="11">
        <f>ROUND(АТС!$F59*$F$41*$F$42/100,2)</f>
        <v>116.61</v>
      </c>
      <c r="G61" s="11">
        <f>ROUND(АТС!$F59*$G$41*$G$42/100,2)</f>
        <v>68.239999999999995</v>
      </c>
    </row>
    <row r="62" spans="1:7" x14ac:dyDescent="0.25">
      <c r="A62" s="258"/>
      <c r="B62" s="122">
        <f t="shared" si="0"/>
        <v>43252.791669999999</v>
      </c>
      <c r="C62" s="123">
        <v>19</v>
      </c>
      <c r="D62" s="11">
        <f>ROUND(АТС!F60*$D$41*$D$42/100,2)</f>
        <v>199.24</v>
      </c>
      <c r="E62" s="11">
        <f>ROUND(АТС!F60*$E$41*$E$42/100,2)</f>
        <v>183.11</v>
      </c>
      <c r="F62" s="11">
        <f>ROUND(АТС!$F60*$F$41*$F$42/100,2)</f>
        <v>124.64</v>
      </c>
      <c r="G62" s="11">
        <f>ROUND(АТС!$F60*$G$41*$G$42/100,2)</f>
        <v>72.94</v>
      </c>
    </row>
    <row r="63" spans="1:7" x14ac:dyDescent="0.25">
      <c r="A63" s="258"/>
      <c r="B63" s="120">
        <f t="shared" si="0"/>
        <v>43252.833330000001</v>
      </c>
      <c r="C63" s="123">
        <v>20</v>
      </c>
      <c r="D63" s="11">
        <f>ROUND(АТС!F61*$D$41*$D$42/100,2)</f>
        <v>221.12</v>
      </c>
      <c r="E63" s="11">
        <f>ROUND(АТС!F61*$E$41*$E$42/100,2)</f>
        <v>203.22</v>
      </c>
      <c r="F63" s="11">
        <f>ROUND(АТС!$F61*$F$41*$F$42/100,2)</f>
        <v>138.32</v>
      </c>
      <c r="G63" s="11">
        <f>ROUND(АТС!$F61*$G$41*$G$42/100,2)</f>
        <v>80.95</v>
      </c>
    </row>
    <row r="64" spans="1:7" x14ac:dyDescent="0.25">
      <c r="A64" s="258"/>
      <c r="B64" s="122">
        <f t="shared" si="0"/>
        <v>43252.875</v>
      </c>
      <c r="C64" s="123">
        <v>21</v>
      </c>
      <c r="D64" s="11">
        <f>ROUND(АТС!F62*$D$41*$D$42/100,2)</f>
        <v>213.61</v>
      </c>
      <c r="E64" s="11">
        <f>ROUND(АТС!F62*$E$41*$E$42/100,2)</f>
        <v>196.32</v>
      </c>
      <c r="F64" s="11">
        <f>ROUND(АТС!$F62*$F$41*$F$42/100,2)</f>
        <v>133.63</v>
      </c>
      <c r="G64" s="11">
        <f>ROUND(АТС!$F62*$G$41*$G$42/100,2)</f>
        <v>78.2</v>
      </c>
    </row>
    <row r="65" spans="1:7" x14ac:dyDescent="0.25">
      <c r="A65" s="258"/>
      <c r="B65" s="122">
        <f t="shared" si="0"/>
        <v>43252.916669999999</v>
      </c>
      <c r="C65" s="123">
        <v>22</v>
      </c>
      <c r="D65" s="11">
        <f>ROUND(АТС!F63*$D$41*$D$42/100,2)</f>
        <v>198.09</v>
      </c>
      <c r="E65" s="11">
        <f>ROUND(АТС!F63*$E$41*$E$42/100,2)</f>
        <v>182.06</v>
      </c>
      <c r="F65" s="11">
        <f>ROUND(АТС!$F63*$F$41*$F$42/100,2)</f>
        <v>123.92</v>
      </c>
      <c r="G65" s="11">
        <f>ROUND(АТС!$F63*$G$41*$G$42/100,2)</f>
        <v>72.52</v>
      </c>
    </row>
    <row r="66" spans="1:7" x14ac:dyDescent="0.25">
      <c r="A66" s="258"/>
      <c r="B66" s="122">
        <f t="shared" si="0"/>
        <v>43252.958330000001</v>
      </c>
      <c r="C66" s="123">
        <v>23</v>
      </c>
      <c r="D66" s="11">
        <f>ROUND(АТС!F64*$D$41*$D$42/100,2)</f>
        <v>254.92</v>
      </c>
      <c r="E66" s="11">
        <f>ROUND(АТС!F64*$E$41*$E$42/100,2)</f>
        <v>234.29</v>
      </c>
      <c r="F66" s="11">
        <f>ROUND(АТС!$F64*$F$41*$F$42/100,2)</f>
        <v>159.47</v>
      </c>
      <c r="G66" s="11">
        <f>ROUND(АТС!$F64*$G$41*$G$42/100,2)</f>
        <v>93.33</v>
      </c>
    </row>
    <row r="67" spans="1:7" x14ac:dyDescent="0.25">
      <c r="A67" s="258"/>
      <c r="B67" s="120">
        <f>B43+1</f>
        <v>43253</v>
      </c>
      <c r="C67" s="123">
        <v>0</v>
      </c>
      <c r="D67" s="11">
        <f>ROUND(АТС!F65*$D$41*$D$42/100,2)</f>
        <v>198.27</v>
      </c>
      <c r="E67" s="11">
        <f>ROUND(АТС!F65*$E$41*$E$42/100,2)</f>
        <v>182.22</v>
      </c>
      <c r="F67" s="11">
        <f>ROUND(АТС!$F65*$F$41*$F$42/100,2)</f>
        <v>124.03</v>
      </c>
      <c r="G67" s="11">
        <f>ROUND(АТС!$F65*$G$41*$G$42/100,2)</f>
        <v>72.59</v>
      </c>
    </row>
    <row r="68" spans="1:7" x14ac:dyDescent="0.25">
      <c r="A68" s="258"/>
      <c r="B68" s="122">
        <f t="shared" ref="B68:B131" si="1">B44+1</f>
        <v>43253.041669999999</v>
      </c>
      <c r="C68" s="123">
        <v>1</v>
      </c>
      <c r="D68" s="11">
        <f>ROUND(АТС!F66*$D$41*$D$42/100,2)</f>
        <v>186.84</v>
      </c>
      <c r="E68" s="11">
        <f>ROUND(АТС!F66*$E$41*$E$42/100,2)</f>
        <v>171.71</v>
      </c>
      <c r="F68" s="11">
        <f>ROUND(АТС!$F66*$F$41*$F$42/100,2)</f>
        <v>116.88</v>
      </c>
      <c r="G68" s="11">
        <f>ROUND(АТС!$F66*$G$41*$G$42/100,2)</f>
        <v>68.400000000000006</v>
      </c>
    </row>
    <row r="69" spans="1:7" x14ac:dyDescent="0.25">
      <c r="A69" s="258"/>
      <c r="B69" s="122">
        <f t="shared" si="1"/>
        <v>43253.083330000001</v>
      </c>
      <c r="C69" s="123">
        <v>2</v>
      </c>
      <c r="D69" s="11">
        <f>ROUND(АТС!F67*$D$41*$D$42/100,2)</f>
        <v>184.47</v>
      </c>
      <c r="E69" s="11">
        <f>ROUND(АТС!F67*$E$41*$E$42/100,2)</f>
        <v>169.54</v>
      </c>
      <c r="F69" s="11">
        <f>ROUND(АТС!$F67*$F$41*$F$42/100,2)</f>
        <v>115.4</v>
      </c>
      <c r="G69" s="11">
        <f>ROUND(АТС!$F67*$G$41*$G$42/100,2)</f>
        <v>67.540000000000006</v>
      </c>
    </row>
    <row r="70" spans="1:7" x14ac:dyDescent="0.25">
      <c r="A70" s="258"/>
      <c r="B70" s="122">
        <f t="shared" si="1"/>
        <v>43253.125</v>
      </c>
      <c r="C70" s="123">
        <v>3</v>
      </c>
      <c r="D70" s="11">
        <f>ROUND(АТС!F68*$D$41*$D$42/100,2)</f>
        <v>182.82</v>
      </c>
      <c r="E70" s="11">
        <f>ROUND(АТС!F68*$E$41*$E$42/100,2)</f>
        <v>168.02</v>
      </c>
      <c r="F70" s="11">
        <f>ROUND(АТС!$F68*$F$41*$F$42/100,2)</f>
        <v>114.36</v>
      </c>
      <c r="G70" s="11">
        <f>ROUND(АТС!$F68*$G$41*$G$42/100,2)</f>
        <v>66.930000000000007</v>
      </c>
    </row>
    <row r="71" spans="1:7" x14ac:dyDescent="0.25">
      <c r="A71" s="258"/>
      <c r="B71" s="120">
        <f t="shared" si="1"/>
        <v>43253.166669999999</v>
      </c>
      <c r="C71" s="123">
        <v>4</v>
      </c>
      <c r="D71" s="11">
        <f>ROUND(АТС!F69*$D$41*$D$42/100,2)</f>
        <v>187.56</v>
      </c>
      <c r="E71" s="11">
        <f>ROUND(АТС!F69*$E$41*$E$42/100,2)</f>
        <v>172.38</v>
      </c>
      <c r="F71" s="11">
        <f>ROUND(АТС!$F69*$F$41*$F$42/100,2)</f>
        <v>117.33</v>
      </c>
      <c r="G71" s="11">
        <f>ROUND(АТС!$F69*$G$41*$G$42/100,2)</f>
        <v>68.67</v>
      </c>
    </row>
    <row r="72" spans="1:7" x14ac:dyDescent="0.25">
      <c r="A72" s="258"/>
      <c r="B72" s="122">
        <f t="shared" si="1"/>
        <v>43253.208330000001</v>
      </c>
      <c r="C72" s="123">
        <v>5</v>
      </c>
      <c r="D72" s="11">
        <f>ROUND(АТС!F70*$D$41*$D$42/100,2)</f>
        <v>187.65</v>
      </c>
      <c r="E72" s="11">
        <f>ROUND(АТС!F70*$E$41*$E$42/100,2)</f>
        <v>172.47</v>
      </c>
      <c r="F72" s="11">
        <f>ROUND(АТС!$F70*$F$41*$F$42/100,2)</f>
        <v>117.39</v>
      </c>
      <c r="G72" s="11">
        <f>ROUND(АТС!$F70*$G$41*$G$42/100,2)</f>
        <v>68.7</v>
      </c>
    </row>
    <row r="73" spans="1:7" x14ac:dyDescent="0.25">
      <c r="A73" s="258"/>
      <c r="B73" s="122">
        <f t="shared" si="1"/>
        <v>43253.25</v>
      </c>
      <c r="C73" s="123">
        <v>6</v>
      </c>
      <c r="D73" s="11">
        <f>ROUND(АТС!F71*$D$41*$D$42/100,2)</f>
        <v>182.92</v>
      </c>
      <c r="E73" s="11">
        <f>ROUND(АТС!F71*$E$41*$E$42/100,2)</f>
        <v>168.11</v>
      </c>
      <c r="F73" s="11">
        <f>ROUND(АТС!$F71*$F$41*$F$42/100,2)</f>
        <v>114.43</v>
      </c>
      <c r="G73" s="11">
        <f>ROUND(АТС!$F71*$G$41*$G$42/100,2)</f>
        <v>66.97</v>
      </c>
    </row>
    <row r="74" spans="1:7" x14ac:dyDescent="0.25">
      <c r="A74" s="258"/>
      <c r="B74" s="122">
        <f t="shared" si="1"/>
        <v>43253.291669999999</v>
      </c>
      <c r="C74" s="123">
        <v>7</v>
      </c>
      <c r="D74" s="11">
        <f>ROUND(АТС!F72*$D$41*$D$42/100,2)</f>
        <v>192.52</v>
      </c>
      <c r="E74" s="11">
        <f>ROUND(АТС!F72*$E$41*$E$42/100,2)</f>
        <v>176.93</v>
      </c>
      <c r="F74" s="11">
        <f>ROUND(АТС!$F72*$F$41*$F$42/100,2)</f>
        <v>120.43</v>
      </c>
      <c r="G74" s="11">
        <f>ROUND(АТС!$F72*$G$41*$G$42/100,2)</f>
        <v>70.48</v>
      </c>
    </row>
    <row r="75" spans="1:7" x14ac:dyDescent="0.25">
      <c r="A75" s="258"/>
      <c r="B75" s="120">
        <f t="shared" si="1"/>
        <v>43253.333330000001</v>
      </c>
      <c r="C75" s="123">
        <v>8</v>
      </c>
      <c r="D75" s="11">
        <f>ROUND(АТС!F73*$D$41*$D$42/100,2)</f>
        <v>195.73</v>
      </c>
      <c r="E75" s="11">
        <f>ROUND(АТС!F73*$E$41*$E$42/100,2)</f>
        <v>179.89</v>
      </c>
      <c r="F75" s="11">
        <f>ROUND(АТС!$F73*$F$41*$F$42/100,2)</f>
        <v>122.44</v>
      </c>
      <c r="G75" s="11">
        <f>ROUND(АТС!$F73*$G$41*$G$42/100,2)</f>
        <v>71.66</v>
      </c>
    </row>
    <row r="76" spans="1:7" x14ac:dyDescent="0.25">
      <c r="A76" s="258"/>
      <c r="B76" s="122">
        <f t="shared" si="1"/>
        <v>43253.375</v>
      </c>
      <c r="C76" s="123">
        <v>9</v>
      </c>
      <c r="D76" s="11">
        <f>ROUND(АТС!F74*$D$41*$D$42/100,2)</f>
        <v>190.01</v>
      </c>
      <c r="E76" s="11">
        <f>ROUND(АТС!F74*$E$41*$E$42/100,2)</f>
        <v>174.63</v>
      </c>
      <c r="F76" s="11">
        <f>ROUND(АТС!$F74*$F$41*$F$42/100,2)</f>
        <v>118.87</v>
      </c>
      <c r="G76" s="11">
        <f>ROUND(АТС!$F74*$G$41*$G$42/100,2)</f>
        <v>69.569999999999993</v>
      </c>
    </row>
    <row r="77" spans="1:7" x14ac:dyDescent="0.25">
      <c r="A77" s="258"/>
      <c r="B77" s="122">
        <f t="shared" si="1"/>
        <v>43253.416669999999</v>
      </c>
      <c r="C77" s="123">
        <v>10</v>
      </c>
      <c r="D77" s="11">
        <f>ROUND(АТС!F75*$D$41*$D$42/100,2)</f>
        <v>189.98</v>
      </c>
      <c r="E77" s="11">
        <f>ROUND(АТС!F75*$E$41*$E$42/100,2)</f>
        <v>174.6</v>
      </c>
      <c r="F77" s="11">
        <f>ROUND(АТС!$F75*$F$41*$F$42/100,2)</f>
        <v>118.85</v>
      </c>
      <c r="G77" s="11">
        <f>ROUND(АТС!$F75*$G$41*$G$42/100,2)</f>
        <v>69.55</v>
      </c>
    </row>
    <row r="78" spans="1:7" x14ac:dyDescent="0.25">
      <c r="A78" s="258"/>
      <c r="B78" s="122">
        <f t="shared" si="1"/>
        <v>43253.458330000001</v>
      </c>
      <c r="C78" s="123">
        <v>11</v>
      </c>
      <c r="D78" s="11">
        <f>ROUND(АТС!F76*$D$41*$D$42/100,2)</f>
        <v>188.22</v>
      </c>
      <c r="E78" s="11">
        <f>ROUND(АТС!F76*$E$41*$E$42/100,2)</f>
        <v>172.99</v>
      </c>
      <c r="F78" s="11">
        <f>ROUND(АТС!$F76*$F$41*$F$42/100,2)</f>
        <v>117.75</v>
      </c>
      <c r="G78" s="11">
        <f>ROUND(АТС!$F76*$G$41*$G$42/100,2)</f>
        <v>68.91</v>
      </c>
    </row>
    <row r="79" spans="1:7" x14ac:dyDescent="0.25">
      <c r="A79" s="258"/>
      <c r="B79" s="120">
        <f t="shared" si="1"/>
        <v>43253.5</v>
      </c>
      <c r="C79" s="123">
        <v>12</v>
      </c>
      <c r="D79" s="11">
        <f>ROUND(АТС!F77*$D$41*$D$42/100,2)</f>
        <v>188.46</v>
      </c>
      <c r="E79" s="11">
        <f>ROUND(АТС!F77*$E$41*$E$42/100,2)</f>
        <v>173.2</v>
      </c>
      <c r="F79" s="11">
        <f>ROUND(АТС!$F77*$F$41*$F$42/100,2)</f>
        <v>117.89</v>
      </c>
      <c r="G79" s="11">
        <f>ROUND(АТС!$F77*$G$41*$G$42/100,2)</f>
        <v>69</v>
      </c>
    </row>
    <row r="80" spans="1:7" x14ac:dyDescent="0.25">
      <c r="A80" s="258"/>
      <c r="B80" s="122">
        <f t="shared" si="1"/>
        <v>43253.541669999999</v>
      </c>
      <c r="C80" s="123">
        <v>13</v>
      </c>
      <c r="D80" s="11">
        <f>ROUND(АТС!F78*$D$41*$D$42/100,2)</f>
        <v>188.34</v>
      </c>
      <c r="E80" s="11">
        <f>ROUND(АТС!F78*$E$41*$E$42/100,2)</f>
        <v>173.1</v>
      </c>
      <c r="F80" s="11">
        <f>ROUND(АТС!$F78*$F$41*$F$42/100,2)</f>
        <v>117.82</v>
      </c>
      <c r="G80" s="11">
        <f>ROUND(АТС!$F78*$G$41*$G$42/100,2)</f>
        <v>68.95</v>
      </c>
    </row>
    <row r="81" spans="1:7" x14ac:dyDescent="0.25">
      <c r="A81" s="258"/>
      <c r="B81" s="122">
        <f t="shared" si="1"/>
        <v>43253.583330000001</v>
      </c>
      <c r="C81" s="123">
        <v>14</v>
      </c>
      <c r="D81" s="11">
        <f>ROUND(АТС!F79*$D$41*$D$42/100,2)</f>
        <v>188.22</v>
      </c>
      <c r="E81" s="11">
        <f>ROUND(АТС!F79*$E$41*$E$42/100,2)</f>
        <v>172.99</v>
      </c>
      <c r="F81" s="11">
        <f>ROUND(АТС!$F79*$F$41*$F$42/100,2)</f>
        <v>117.74</v>
      </c>
      <c r="G81" s="11">
        <f>ROUND(АТС!$F79*$G$41*$G$42/100,2)</f>
        <v>68.91</v>
      </c>
    </row>
    <row r="82" spans="1:7" x14ac:dyDescent="0.25">
      <c r="A82" s="258"/>
      <c r="B82" s="122">
        <f t="shared" si="1"/>
        <v>43253.625</v>
      </c>
      <c r="C82" s="123">
        <v>15</v>
      </c>
      <c r="D82" s="11">
        <f>ROUND(АТС!F80*$D$41*$D$42/100,2)</f>
        <v>188.12</v>
      </c>
      <c r="E82" s="11">
        <f>ROUND(АТС!F80*$E$41*$E$42/100,2)</f>
        <v>172.9</v>
      </c>
      <c r="F82" s="11">
        <f>ROUND(АТС!$F80*$F$41*$F$42/100,2)</f>
        <v>117.68</v>
      </c>
      <c r="G82" s="11">
        <f>ROUND(АТС!$F80*$G$41*$G$42/100,2)</f>
        <v>68.87</v>
      </c>
    </row>
    <row r="83" spans="1:7" x14ac:dyDescent="0.25">
      <c r="A83" s="258"/>
      <c r="B83" s="120">
        <f t="shared" si="1"/>
        <v>43253.666669999999</v>
      </c>
      <c r="C83" s="123">
        <v>16</v>
      </c>
      <c r="D83" s="11">
        <f>ROUND(АТС!F81*$D$41*$D$42/100,2)</f>
        <v>188.07</v>
      </c>
      <c r="E83" s="11">
        <f>ROUND(АТС!F81*$E$41*$E$42/100,2)</f>
        <v>172.85</v>
      </c>
      <c r="F83" s="11">
        <f>ROUND(АТС!$F81*$F$41*$F$42/100,2)</f>
        <v>117.65</v>
      </c>
      <c r="G83" s="11">
        <f>ROUND(АТС!$F81*$G$41*$G$42/100,2)</f>
        <v>68.849999999999994</v>
      </c>
    </row>
    <row r="84" spans="1:7" x14ac:dyDescent="0.25">
      <c r="A84" s="258"/>
      <c r="B84" s="122">
        <f t="shared" si="1"/>
        <v>43253.708330000001</v>
      </c>
      <c r="C84" s="123">
        <v>17</v>
      </c>
      <c r="D84" s="11">
        <f>ROUND(АТС!F82*$D$41*$D$42/100,2)</f>
        <v>186.37</v>
      </c>
      <c r="E84" s="11">
        <f>ROUND(АТС!F82*$E$41*$E$42/100,2)</f>
        <v>171.29</v>
      </c>
      <c r="F84" s="11">
        <f>ROUND(АТС!$F82*$F$41*$F$42/100,2)</f>
        <v>116.59</v>
      </c>
      <c r="G84" s="11">
        <f>ROUND(АТС!$F82*$G$41*$G$42/100,2)</f>
        <v>68.23</v>
      </c>
    </row>
    <row r="85" spans="1:7" x14ac:dyDescent="0.25">
      <c r="A85" s="258"/>
      <c r="B85" s="122">
        <f t="shared" si="1"/>
        <v>43253.75</v>
      </c>
      <c r="C85" s="123">
        <v>18</v>
      </c>
      <c r="D85" s="11">
        <f>ROUND(АТС!F83*$D$41*$D$42/100,2)</f>
        <v>186.3</v>
      </c>
      <c r="E85" s="11">
        <f>ROUND(АТС!F83*$E$41*$E$42/100,2)</f>
        <v>171.22</v>
      </c>
      <c r="F85" s="11">
        <f>ROUND(АТС!$F83*$F$41*$F$42/100,2)</f>
        <v>116.54</v>
      </c>
      <c r="G85" s="11">
        <f>ROUND(АТС!$F83*$G$41*$G$42/100,2)</f>
        <v>68.209999999999994</v>
      </c>
    </row>
    <row r="86" spans="1:7" x14ac:dyDescent="0.25">
      <c r="A86" s="258"/>
      <c r="B86" s="122">
        <f t="shared" si="1"/>
        <v>43253.791669999999</v>
      </c>
      <c r="C86" s="123">
        <v>19</v>
      </c>
      <c r="D86" s="11">
        <f>ROUND(АТС!F84*$D$41*$D$42/100,2)</f>
        <v>193.52</v>
      </c>
      <c r="E86" s="11">
        <f>ROUND(АТС!F84*$E$41*$E$42/100,2)</f>
        <v>177.86</v>
      </c>
      <c r="F86" s="11">
        <f>ROUND(АТС!$F84*$F$41*$F$42/100,2)</f>
        <v>121.06</v>
      </c>
      <c r="G86" s="11">
        <f>ROUND(АТС!$F84*$G$41*$G$42/100,2)</f>
        <v>70.849999999999994</v>
      </c>
    </row>
    <row r="87" spans="1:7" x14ac:dyDescent="0.25">
      <c r="A87" s="258"/>
      <c r="B87" s="120">
        <f t="shared" si="1"/>
        <v>43253.833330000001</v>
      </c>
      <c r="C87" s="123">
        <v>20</v>
      </c>
      <c r="D87" s="11">
        <f>ROUND(АТС!F85*$D$41*$D$42/100,2)</f>
        <v>210.78</v>
      </c>
      <c r="E87" s="11">
        <f>ROUND(АТС!F85*$E$41*$E$42/100,2)</f>
        <v>193.72</v>
      </c>
      <c r="F87" s="11">
        <f>ROUND(АТС!$F85*$F$41*$F$42/100,2)</f>
        <v>131.86000000000001</v>
      </c>
      <c r="G87" s="11">
        <f>ROUND(АТС!$F85*$G$41*$G$42/100,2)</f>
        <v>77.17</v>
      </c>
    </row>
    <row r="88" spans="1:7" x14ac:dyDescent="0.25">
      <c r="A88" s="258"/>
      <c r="B88" s="122">
        <f t="shared" si="1"/>
        <v>43253.875</v>
      </c>
      <c r="C88" s="123">
        <v>21</v>
      </c>
      <c r="D88" s="11">
        <f>ROUND(АТС!F86*$D$41*$D$42/100,2)</f>
        <v>202.93</v>
      </c>
      <c r="E88" s="11">
        <f>ROUND(АТС!F86*$E$41*$E$42/100,2)</f>
        <v>186.5</v>
      </c>
      <c r="F88" s="11">
        <f>ROUND(АТС!$F86*$F$41*$F$42/100,2)</f>
        <v>126.94</v>
      </c>
      <c r="G88" s="11">
        <f>ROUND(АТС!$F86*$G$41*$G$42/100,2)</f>
        <v>74.290000000000006</v>
      </c>
    </row>
    <row r="89" spans="1:7" x14ac:dyDescent="0.25">
      <c r="A89" s="258"/>
      <c r="B89" s="122">
        <f t="shared" si="1"/>
        <v>43253.916669999999</v>
      </c>
      <c r="C89" s="123">
        <v>22</v>
      </c>
      <c r="D89" s="11">
        <f>ROUND(АТС!F87*$D$41*$D$42/100,2)</f>
        <v>197.94</v>
      </c>
      <c r="E89" s="11">
        <f>ROUND(АТС!F87*$E$41*$E$42/100,2)</f>
        <v>181.92</v>
      </c>
      <c r="F89" s="11">
        <f>ROUND(АТС!$F87*$F$41*$F$42/100,2)</f>
        <v>123.82</v>
      </c>
      <c r="G89" s="11">
        <f>ROUND(АТС!$F87*$G$41*$G$42/100,2)</f>
        <v>72.47</v>
      </c>
    </row>
    <row r="90" spans="1:7" x14ac:dyDescent="0.25">
      <c r="A90" s="258"/>
      <c r="B90" s="122">
        <f t="shared" si="1"/>
        <v>43253.958330000001</v>
      </c>
      <c r="C90" s="123">
        <v>23</v>
      </c>
      <c r="D90" s="11">
        <f>ROUND(АТС!F88*$D$41*$D$42/100,2)</f>
        <v>300.97000000000003</v>
      </c>
      <c r="E90" s="11">
        <f>ROUND(АТС!F88*$E$41*$E$42/100,2)</f>
        <v>276.61</v>
      </c>
      <c r="F90" s="11">
        <f>ROUND(АТС!$F88*$F$41*$F$42/100,2)</f>
        <v>188.28</v>
      </c>
      <c r="G90" s="11">
        <f>ROUND(АТС!$F88*$G$41*$G$42/100,2)</f>
        <v>110.19</v>
      </c>
    </row>
    <row r="91" spans="1:7" x14ac:dyDescent="0.25">
      <c r="A91" s="258"/>
      <c r="B91" s="120">
        <f t="shared" si="1"/>
        <v>43254</v>
      </c>
      <c r="C91" s="123">
        <v>0</v>
      </c>
      <c r="D91" s="11">
        <f>ROUND(АТС!F89*$D$41*$D$42/100,2)</f>
        <v>183.66</v>
      </c>
      <c r="E91" s="11">
        <f>ROUND(АТС!F89*$E$41*$E$42/100,2)</f>
        <v>168.79</v>
      </c>
      <c r="F91" s="11">
        <f>ROUND(АТС!$F89*$F$41*$F$42/100,2)</f>
        <v>114.89</v>
      </c>
      <c r="G91" s="11">
        <f>ROUND(АТС!$F89*$G$41*$G$42/100,2)</f>
        <v>67.239999999999995</v>
      </c>
    </row>
    <row r="92" spans="1:7" x14ac:dyDescent="0.25">
      <c r="A92" s="258"/>
      <c r="B92" s="122">
        <f t="shared" si="1"/>
        <v>43254.041669999999</v>
      </c>
      <c r="C92" s="123">
        <v>1</v>
      </c>
      <c r="D92" s="11">
        <f>ROUND(АТС!F90*$D$41*$D$42/100,2)</f>
        <v>176.66</v>
      </c>
      <c r="E92" s="11">
        <f>ROUND(АТС!F90*$E$41*$E$42/100,2)</f>
        <v>162.36000000000001</v>
      </c>
      <c r="F92" s="11">
        <f>ROUND(АТС!$F90*$F$41*$F$42/100,2)</f>
        <v>110.51</v>
      </c>
      <c r="G92" s="11">
        <f>ROUND(АТС!$F90*$G$41*$G$42/100,2)</f>
        <v>64.680000000000007</v>
      </c>
    </row>
    <row r="93" spans="1:7" x14ac:dyDescent="0.25">
      <c r="A93" s="258"/>
      <c r="B93" s="122">
        <f t="shared" si="1"/>
        <v>43254.083330000001</v>
      </c>
      <c r="C93" s="123">
        <v>2</v>
      </c>
      <c r="D93" s="11">
        <f>ROUND(АТС!F91*$D$41*$D$42/100,2)</f>
        <v>179.93</v>
      </c>
      <c r="E93" s="11">
        <f>ROUND(АТС!F91*$E$41*$E$42/100,2)</f>
        <v>165.37</v>
      </c>
      <c r="F93" s="11">
        <f>ROUND(АТС!$F91*$F$41*$F$42/100,2)</f>
        <v>112.56</v>
      </c>
      <c r="G93" s="11">
        <f>ROUND(АТС!$F91*$G$41*$G$42/100,2)</f>
        <v>65.88</v>
      </c>
    </row>
    <row r="94" spans="1:7" x14ac:dyDescent="0.25">
      <c r="A94" s="258"/>
      <c r="B94" s="122">
        <f t="shared" si="1"/>
        <v>43254.125</v>
      </c>
      <c r="C94" s="123">
        <v>3</v>
      </c>
      <c r="D94" s="11">
        <f>ROUND(АТС!F92*$D$41*$D$42/100,2)</f>
        <v>181.05</v>
      </c>
      <c r="E94" s="11">
        <f>ROUND(АТС!F92*$E$41*$E$42/100,2)</f>
        <v>166.4</v>
      </c>
      <c r="F94" s="11">
        <f>ROUND(АТС!$F92*$F$41*$F$42/100,2)</f>
        <v>113.26</v>
      </c>
      <c r="G94" s="11">
        <f>ROUND(АТС!$F92*$G$41*$G$42/100,2)</f>
        <v>66.290000000000006</v>
      </c>
    </row>
    <row r="95" spans="1:7" x14ac:dyDescent="0.25">
      <c r="A95" s="258"/>
      <c r="B95" s="120">
        <f t="shared" si="1"/>
        <v>43254.166669999999</v>
      </c>
      <c r="C95" s="123">
        <v>4</v>
      </c>
      <c r="D95" s="11">
        <f>ROUND(АТС!F93*$D$41*$D$42/100,2)</f>
        <v>183.98</v>
      </c>
      <c r="E95" s="11">
        <f>ROUND(АТС!F93*$E$41*$E$42/100,2)</f>
        <v>169.09</v>
      </c>
      <c r="F95" s="11">
        <f>ROUND(АТС!$F93*$F$41*$F$42/100,2)</f>
        <v>115.09</v>
      </c>
      <c r="G95" s="11">
        <f>ROUND(АТС!$F93*$G$41*$G$42/100,2)</f>
        <v>67.36</v>
      </c>
    </row>
    <row r="96" spans="1:7" x14ac:dyDescent="0.25">
      <c r="A96" s="258"/>
      <c r="B96" s="122">
        <f t="shared" si="1"/>
        <v>43254.208330000001</v>
      </c>
      <c r="C96" s="123">
        <v>5</v>
      </c>
      <c r="D96" s="11">
        <f>ROUND(АТС!F94*$D$41*$D$42/100,2)</f>
        <v>183.96</v>
      </c>
      <c r="E96" s="11">
        <f>ROUND(АТС!F94*$E$41*$E$42/100,2)</f>
        <v>169.07</v>
      </c>
      <c r="F96" s="11">
        <f>ROUND(АТС!$F94*$F$41*$F$42/100,2)</f>
        <v>115.08</v>
      </c>
      <c r="G96" s="11">
        <f>ROUND(АТС!$F94*$G$41*$G$42/100,2)</f>
        <v>67.349999999999994</v>
      </c>
    </row>
    <row r="97" spans="1:7" x14ac:dyDescent="0.25">
      <c r="A97" s="258"/>
      <c r="B97" s="122">
        <f t="shared" si="1"/>
        <v>43254.25</v>
      </c>
      <c r="C97" s="123">
        <v>6</v>
      </c>
      <c r="D97" s="11">
        <f>ROUND(АТС!F95*$D$41*$D$42/100,2)</f>
        <v>175.27</v>
      </c>
      <c r="E97" s="11">
        <f>ROUND(АТС!F95*$E$41*$E$42/100,2)</f>
        <v>161.08000000000001</v>
      </c>
      <c r="F97" s="11">
        <f>ROUND(АТС!$F95*$F$41*$F$42/100,2)</f>
        <v>109.64</v>
      </c>
      <c r="G97" s="11">
        <f>ROUND(АТС!$F95*$G$41*$G$42/100,2)</f>
        <v>64.17</v>
      </c>
    </row>
    <row r="98" spans="1:7" x14ac:dyDescent="0.25">
      <c r="A98" s="258"/>
      <c r="B98" s="122">
        <f t="shared" si="1"/>
        <v>43254.291669999999</v>
      </c>
      <c r="C98" s="123">
        <v>7</v>
      </c>
      <c r="D98" s="11">
        <f>ROUND(АТС!F96*$D$41*$D$42/100,2)</f>
        <v>137.1</v>
      </c>
      <c r="E98" s="11">
        <f>ROUND(АТС!F96*$E$41*$E$42/100,2)</f>
        <v>126.01</v>
      </c>
      <c r="F98" s="11">
        <f>ROUND(АТС!$F96*$F$41*$F$42/100,2)</f>
        <v>85.77</v>
      </c>
      <c r="G98" s="11">
        <f>ROUND(АТС!$F96*$G$41*$G$42/100,2)</f>
        <v>50.19</v>
      </c>
    </row>
    <row r="99" spans="1:7" x14ac:dyDescent="0.25">
      <c r="A99" s="258"/>
      <c r="B99" s="120">
        <f t="shared" si="1"/>
        <v>43254.333330000001</v>
      </c>
      <c r="C99" s="123">
        <v>8</v>
      </c>
      <c r="D99" s="11">
        <f>ROUND(АТС!F97*$D$41*$D$42/100,2)</f>
        <v>221.87</v>
      </c>
      <c r="E99" s="11">
        <f>ROUND(АТС!F97*$E$41*$E$42/100,2)</f>
        <v>203.91</v>
      </c>
      <c r="F99" s="11">
        <f>ROUND(АТС!$F97*$F$41*$F$42/100,2)</f>
        <v>138.79</v>
      </c>
      <c r="G99" s="11">
        <f>ROUND(АТС!$F97*$G$41*$G$42/100,2)</f>
        <v>81.23</v>
      </c>
    </row>
    <row r="100" spans="1:7" x14ac:dyDescent="0.25">
      <c r="A100" s="258"/>
      <c r="B100" s="122">
        <f t="shared" si="1"/>
        <v>43254.375</v>
      </c>
      <c r="C100" s="123">
        <v>9</v>
      </c>
      <c r="D100" s="11">
        <f>ROUND(АТС!F98*$D$41*$D$42/100,2)</f>
        <v>190</v>
      </c>
      <c r="E100" s="11">
        <f>ROUND(АТС!F98*$E$41*$E$42/100,2)</f>
        <v>174.62</v>
      </c>
      <c r="F100" s="11">
        <f>ROUND(АТС!$F98*$F$41*$F$42/100,2)</f>
        <v>118.85</v>
      </c>
      <c r="G100" s="11">
        <f>ROUND(АТС!$F98*$G$41*$G$42/100,2)</f>
        <v>69.56</v>
      </c>
    </row>
    <row r="101" spans="1:7" x14ac:dyDescent="0.25">
      <c r="A101" s="258"/>
      <c r="B101" s="122">
        <f t="shared" si="1"/>
        <v>43254.416669999999</v>
      </c>
      <c r="C101" s="123">
        <v>10</v>
      </c>
      <c r="D101" s="11">
        <f>ROUND(АТС!F99*$D$41*$D$42/100,2)</f>
        <v>189.96</v>
      </c>
      <c r="E101" s="11">
        <f>ROUND(АТС!F99*$E$41*$E$42/100,2)</f>
        <v>174.58</v>
      </c>
      <c r="F101" s="11">
        <f>ROUND(АТС!$F99*$F$41*$F$42/100,2)</f>
        <v>118.83</v>
      </c>
      <c r="G101" s="11">
        <f>ROUND(АТС!$F99*$G$41*$G$42/100,2)</f>
        <v>69.55</v>
      </c>
    </row>
    <row r="102" spans="1:7" x14ac:dyDescent="0.25">
      <c r="A102" s="258"/>
      <c r="B102" s="122">
        <f t="shared" si="1"/>
        <v>43254.458330000001</v>
      </c>
      <c r="C102" s="123">
        <v>11</v>
      </c>
      <c r="D102" s="11">
        <f>ROUND(АТС!F100*$D$41*$D$42/100,2)</f>
        <v>190.1</v>
      </c>
      <c r="E102" s="11">
        <f>ROUND(АТС!F100*$E$41*$E$42/100,2)</f>
        <v>174.71</v>
      </c>
      <c r="F102" s="11">
        <f>ROUND(АТС!$F100*$F$41*$F$42/100,2)</f>
        <v>118.92</v>
      </c>
      <c r="G102" s="11">
        <f>ROUND(АТС!$F100*$G$41*$G$42/100,2)</f>
        <v>69.599999999999994</v>
      </c>
    </row>
    <row r="103" spans="1:7" x14ac:dyDescent="0.25">
      <c r="A103" s="258"/>
      <c r="B103" s="120">
        <f t="shared" si="1"/>
        <v>43254.5</v>
      </c>
      <c r="C103" s="123">
        <v>12</v>
      </c>
      <c r="D103" s="11">
        <f>ROUND(АТС!F101*$D$41*$D$42/100,2)</f>
        <v>190.04</v>
      </c>
      <c r="E103" s="11">
        <f>ROUND(АТС!F101*$E$41*$E$42/100,2)</f>
        <v>174.66</v>
      </c>
      <c r="F103" s="11">
        <f>ROUND(АТС!$F101*$F$41*$F$42/100,2)</f>
        <v>118.88</v>
      </c>
      <c r="G103" s="11">
        <f>ROUND(АТС!$F101*$G$41*$G$42/100,2)</f>
        <v>69.58</v>
      </c>
    </row>
    <row r="104" spans="1:7" x14ac:dyDescent="0.25">
      <c r="A104" s="258"/>
      <c r="B104" s="122">
        <f t="shared" si="1"/>
        <v>43254.541669999999</v>
      </c>
      <c r="C104" s="123">
        <v>13</v>
      </c>
      <c r="D104" s="11">
        <f>ROUND(АТС!F102*$D$41*$D$42/100,2)</f>
        <v>190.03</v>
      </c>
      <c r="E104" s="11">
        <f>ROUND(АТС!F102*$E$41*$E$42/100,2)</f>
        <v>174.65</v>
      </c>
      <c r="F104" s="11">
        <f>ROUND(АТС!$F102*$F$41*$F$42/100,2)</f>
        <v>118.88</v>
      </c>
      <c r="G104" s="11">
        <f>ROUND(АТС!$F102*$G$41*$G$42/100,2)</f>
        <v>69.569999999999993</v>
      </c>
    </row>
    <row r="105" spans="1:7" x14ac:dyDescent="0.25">
      <c r="A105" s="258"/>
      <c r="B105" s="122">
        <f t="shared" si="1"/>
        <v>43254.583330000001</v>
      </c>
      <c r="C105" s="123">
        <v>14</v>
      </c>
      <c r="D105" s="11">
        <f>ROUND(АТС!F103*$D$41*$D$42/100,2)</f>
        <v>190.1</v>
      </c>
      <c r="E105" s="11">
        <f>ROUND(АТС!F103*$E$41*$E$42/100,2)</f>
        <v>174.71</v>
      </c>
      <c r="F105" s="11">
        <f>ROUND(АТС!$F103*$F$41*$F$42/100,2)</f>
        <v>118.92</v>
      </c>
      <c r="G105" s="11">
        <f>ROUND(АТС!$F103*$G$41*$G$42/100,2)</f>
        <v>69.599999999999994</v>
      </c>
    </row>
    <row r="106" spans="1:7" x14ac:dyDescent="0.25">
      <c r="A106" s="258"/>
      <c r="B106" s="122">
        <f t="shared" si="1"/>
        <v>43254.625</v>
      </c>
      <c r="C106" s="123">
        <v>15</v>
      </c>
      <c r="D106" s="11">
        <f>ROUND(АТС!F104*$D$41*$D$42/100,2)</f>
        <v>189.84</v>
      </c>
      <c r="E106" s="11">
        <f>ROUND(АТС!F104*$E$41*$E$42/100,2)</f>
        <v>174.47</v>
      </c>
      <c r="F106" s="11">
        <f>ROUND(АТС!$F104*$F$41*$F$42/100,2)</f>
        <v>118.76</v>
      </c>
      <c r="G106" s="11">
        <f>ROUND(АТС!$F104*$G$41*$G$42/100,2)</f>
        <v>69.5</v>
      </c>
    </row>
    <row r="107" spans="1:7" x14ac:dyDescent="0.25">
      <c r="A107" s="258"/>
      <c r="B107" s="120">
        <f t="shared" si="1"/>
        <v>43254.666669999999</v>
      </c>
      <c r="C107" s="123">
        <v>16</v>
      </c>
      <c r="D107" s="11">
        <f>ROUND(АТС!F105*$D$41*$D$42/100,2)</f>
        <v>189.62</v>
      </c>
      <c r="E107" s="11">
        <f>ROUND(АТС!F105*$E$41*$E$42/100,2)</f>
        <v>174.28</v>
      </c>
      <c r="F107" s="11">
        <f>ROUND(АТС!$F105*$F$41*$F$42/100,2)</f>
        <v>118.62</v>
      </c>
      <c r="G107" s="11">
        <f>ROUND(АТС!$F105*$G$41*$G$42/100,2)</f>
        <v>69.42</v>
      </c>
    </row>
    <row r="108" spans="1:7" x14ac:dyDescent="0.25">
      <c r="A108" s="258"/>
      <c r="B108" s="122">
        <f t="shared" si="1"/>
        <v>43254.708330000001</v>
      </c>
      <c r="C108" s="123">
        <v>17</v>
      </c>
      <c r="D108" s="11">
        <f>ROUND(АТС!F106*$D$41*$D$42/100,2)</f>
        <v>189.53</v>
      </c>
      <c r="E108" s="11">
        <f>ROUND(АТС!F106*$E$41*$E$42/100,2)</f>
        <v>174.19</v>
      </c>
      <c r="F108" s="11">
        <f>ROUND(АТС!$F106*$F$41*$F$42/100,2)</f>
        <v>118.56</v>
      </c>
      <c r="G108" s="11">
        <f>ROUND(АТС!$F106*$G$41*$G$42/100,2)</f>
        <v>69.39</v>
      </c>
    </row>
    <row r="109" spans="1:7" x14ac:dyDescent="0.25">
      <c r="A109" s="258"/>
      <c r="B109" s="122">
        <f t="shared" si="1"/>
        <v>43254.75</v>
      </c>
      <c r="C109" s="123">
        <v>18</v>
      </c>
      <c r="D109" s="11">
        <f>ROUND(АТС!F107*$D$41*$D$42/100,2)</f>
        <v>189.65</v>
      </c>
      <c r="E109" s="11">
        <f>ROUND(АТС!F107*$E$41*$E$42/100,2)</f>
        <v>174.3</v>
      </c>
      <c r="F109" s="11">
        <f>ROUND(АТС!$F107*$F$41*$F$42/100,2)</f>
        <v>118.64</v>
      </c>
      <c r="G109" s="11">
        <f>ROUND(АТС!$F107*$G$41*$G$42/100,2)</f>
        <v>69.430000000000007</v>
      </c>
    </row>
    <row r="110" spans="1:7" x14ac:dyDescent="0.25">
      <c r="A110" s="258"/>
      <c r="B110" s="122">
        <f t="shared" si="1"/>
        <v>43254.791669999999</v>
      </c>
      <c r="C110" s="123">
        <v>19</v>
      </c>
      <c r="D110" s="11">
        <f>ROUND(АТС!F108*$D$41*$D$42/100,2)</f>
        <v>189.69</v>
      </c>
      <c r="E110" s="11">
        <f>ROUND(АТС!F108*$E$41*$E$42/100,2)</f>
        <v>174.33</v>
      </c>
      <c r="F110" s="11">
        <f>ROUND(АТС!$F108*$F$41*$F$42/100,2)</f>
        <v>118.66</v>
      </c>
      <c r="G110" s="11">
        <f>ROUND(АТС!$F108*$G$41*$G$42/100,2)</f>
        <v>69.45</v>
      </c>
    </row>
    <row r="111" spans="1:7" x14ac:dyDescent="0.25">
      <c r="A111" s="258"/>
      <c r="B111" s="120">
        <f t="shared" si="1"/>
        <v>43254.833330000001</v>
      </c>
      <c r="C111" s="123">
        <v>20</v>
      </c>
      <c r="D111" s="11">
        <f>ROUND(АТС!F109*$D$41*$D$42/100,2)</f>
        <v>205.42</v>
      </c>
      <c r="E111" s="11">
        <f>ROUND(АТС!F109*$E$41*$E$42/100,2)</f>
        <v>188.79</v>
      </c>
      <c r="F111" s="11">
        <f>ROUND(АТС!$F109*$F$41*$F$42/100,2)</f>
        <v>128.5</v>
      </c>
      <c r="G111" s="11">
        <f>ROUND(АТС!$F109*$G$41*$G$42/100,2)</f>
        <v>75.209999999999994</v>
      </c>
    </row>
    <row r="112" spans="1:7" x14ac:dyDescent="0.25">
      <c r="A112" s="258"/>
      <c r="B112" s="122">
        <f t="shared" si="1"/>
        <v>43254.875</v>
      </c>
      <c r="C112" s="123">
        <v>21</v>
      </c>
      <c r="D112" s="11">
        <f>ROUND(АТС!F110*$D$41*$D$42/100,2)</f>
        <v>205.48</v>
      </c>
      <c r="E112" s="11">
        <f>ROUND(АТС!F110*$E$41*$E$42/100,2)</f>
        <v>188.85</v>
      </c>
      <c r="F112" s="11">
        <f>ROUND(АТС!$F110*$F$41*$F$42/100,2)</f>
        <v>128.54</v>
      </c>
      <c r="G112" s="11">
        <f>ROUND(АТС!$F110*$G$41*$G$42/100,2)</f>
        <v>75.23</v>
      </c>
    </row>
    <row r="113" spans="1:7" x14ac:dyDescent="0.25">
      <c r="A113" s="258"/>
      <c r="B113" s="122">
        <f t="shared" si="1"/>
        <v>43254.916669999999</v>
      </c>
      <c r="C113" s="123">
        <v>22</v>
      </c>
      <c r="D113" s="11">
        <f>ROUND(АТС!F111*$D$41*$D$42/100,2)</f>
        <v>198.31</v>
      </c>
      <c r="E113" s="11">
        <f>ROUND(АТС!F111*$E$41*$E$42/100,2)</f>
        <v>182.26</v>
      </c>
      <c r="F113" s="11">
        <f>ROUND(АТС!$F111*$F$41*$F$42/100,2)</f>
        <v>124.06</v>
      </c>
      <c r="G113" s="11">
        <f>ROUND(АТС!$F111*$G$41*$G$42/100,2)</f>
        <v>72.599999999999994</v>
      </c>
    </row>
    <row r="114" spans="1:7" x14ac:dyDescent="0.25">
      <c r="A114" s="258"/>
      <c r="B114" s="122">
        <f t="shared" si="1"/>
        <v>43254.958330000001</v>
      </c>
      <c r="C114" s="123">
        <v>23</v>
      </c>
      <c r="D114" s="11">
        <f>ROUND(АТС!F112*$D$41*$D$42/100,2)</f>
        <v>301.66000000000003</v>
      </c>
      <c r="E114" s="11">
        <f>ROUND(АТС!F112*$E$41*$E$42/100,2)</f>
        <v>277.24</v>
      </c>
      <c r="F114" s="11">
        <f>ROUND(АТС!$F112*$F$41*$F$42/100,2)</f>
        <v>188.71</v>
      </c>
      <c r="G114" s="11">
        <f>ROUND(АТС!$F112*$G$41*$G$42/100,2)</f>
        <v>110.44</v>
      </c>
    </row>
    <row r="115" spans="1:7" x14ac:dyDescent="0.25">
      <c r="A115" s="258"/>
      <c r="B115" s="120">
        <f t="shared" si="1"/>
        <v>43255</v>
      </c>
      <c r="C115" s="123">
        <v>0</v>
      </c>
      <c r="D115" s="11">
        <f>ROUND(АТС!F113*$D$41*$D$42/100,2)</f>
        <v>188.95</v>
      </c>
      <c r="E115" s="11">
        <f>ROUND(АТС!F113*$E$41*$E$42/100,2)</f>
        <v>173.66</v>
      </c>
      <c r="F115" s="11">
        <f>ROUND(АТС!$F113*$F$41*$F$42/100,2)</f>
        <v>118.2</v>
      </c>
      <c r="G115" s="11">
        <f>ROUND(АТС!$F113*$G$41*$G$42/100,2)</f>
        <v>69.180000000000007</v>
      </c>
    </row>
    <row r="116" spans="1:7" x14ac:dyDescent="0.25">
      <c r="A116" s="258"/>
      <c r="B116" s="122">
        <f t="shared" si="1"/>
        <v>43255.041669999999</v>
      </c>
      <c r="C116" s="123">
        <v>1</v>
      </c>
      <c r="D116" s="11">
        <f>ROUND(АТС!F114*$D$41*$D$42/100,2)</f>
        <v>182.81</v>
      </c>
      <c r="E116" s="11">
        <f>ROUND(АТС!F114*$E$41*$E$42/100,2)</f>
        <v>168.02</v>
      </c>
      <c r="F116" s="11">
        <f>ROUND(АТС!$F114*$F$41*$F$42/100,2)</f>
        <v>114.36</v>
      </c>
      <c r="G116" s="11">
        <f>ROUND(АТС!$F114*$G$41*$G$42/100,2)</f>
        <v>66.930000000000007</v>
      </c>
    </row>
    <row r="117" spans="1:7" x14ac:dyDescent="0.25">
      <c r="A117" s="258"/>
      <c r="B117" s="122">
        <f t="shared" si="1"/>
        <v>43255.083330000001</v>
      </c>
      <c r="C117" s="123">
        <v>2</v>
      </c>
      <c r="D117" s="11">
        <f>ROUND(АТС!F115*$D$41*$D$42/100,2)</f>
        <v>181.78</v>
      </c>
      <c r="E117" s="11">
        <f>ROUND(АТС!F115*$E$41*$E$42/100,2)</f>
        <v>167.06</v>
      </c>
      <c r="F117" s="11">
        <f>ROUND(АТС!$F115*$F$41*$F$42/100,2)</f>
        <v>113.71</v>
      </c>
      <c r="G117" s="11">
        <f>ROUND(АТС!$F115*$G$41*$G$42/100,2)</f>
        <v>66.55</v>
      </c>
    </row>
    <row r="118" spans="1:7" x14ac:dyDescent="0.25">
      <c r="A118" s="258"/>
      <c r="B118" s="122">
        <f t="shared" si="1"/>
        <v>43255.125</v>
      </c>
      <c r="C118" s="123">
        <v>3</v>
      </c>
      <c r="D118" s="11">
        <f>ROUND(АТС!F116*$D$41*$D$42/100,2)</f>
        <v>180.98</v>
      </c>
      <c r="E118" s="11">
        <f>ROUND(АТС!F116*$E$41*$E$42/100,2)</f>
        <v>166.33</v>
      </c>
      <c r="F118" s="11">
        <f>ROUND(АТС!$F116*$F$41*$F$42/100,2)</f>
        <v>113.21</v>
      </c>
      <c r="G118" s="11">
        <f>ROUND(АТС!$F116*$G$41*$G$42/100,2)</f>
        <v>66.260000000000005</v>
      </c>
    </row>
    <row r="119" spans="1:7" x14ac:dyDescent="0.25">
      <c r="A119" s="258"/>
      <c r="B119" s="120">
        <f t="shared" si="1"/>
        <v>43255.166669999999</v>
      </c>
      <c r="C119" s="123">
        <v>4</v>
      </c>
      <c r="D119" s="11">
        <f>ROUND(АТС!F117*$D$41*$D$42/100,2)</f>
        <v>187.73</v>
      </c>
      <c r="E119" s="11">
        <f>ROUND(АТС!F117*$E$41*$E$42/100,2)</f>
        <v>172.53</v>
      </c>
      <c r="F119" s="11">
        <f>ROUND(АТС!$F117*$F$41*$F$42/100,2)</f>
        <v>117.44</v>
      </c>
      <c r="G119" s="11">
        <f>ROUND(АТС!$F117*$G$41*$G$42/100,2)</f>
        <v>68.73</v>
      </c>
    </row>
    <row r="120" spans="1:7" x14ac:dyDescent="0.25">
      <c r="A120" s="258"/>
      <c r="B120" s="122">
        <f t="shared" si="1"/>
        <v>43255.208330000001</v>
      </c>
      <c r="C120" s="123">
        <v>5</v>
      </c>
      <c r="D120" s="11">
        <f>ROUND(АТС!F118*$D$41*$D$42/100,2)</f>
        <v>188.04</v>
      </c>
      <c r="E120" s="11">
        <f>ROUND(АТС!F118*$E$41*$E$42/100,2)</f>
        <v>172.82</v>
      </c>
      <c r="F120" s="11">
        <f>ROUND(АТС!$F118*$F$41*$F$42/100,2)</f>
        <v>117.63</v>
      </c>
      <c r="G120" s="11">
        <f>ROUND(АТС!$F118*$G$41*$G$42/100,2)</f>
        <v>68.84</v>
      </c>
    </row>
    <row r="121" spans="1:7" x14ac:dyDescent="0.25">
      <c r="A121" s="258"/>
      <c r="B121" s="122">
        <f t="shared" si="1"/>
        <v>43255.25</v>
      </c>
      <c r="C121" s="123">
        <v>6</v>
      </c>
      <c r="D121" s="11">
        <f>ROUND(АТС!F119*$D$41*$D$42/100,2)</f>
        <v>186.67</v>
      </c>
      <c r="E121" s="11">
        <f>ROUND(АТС!F119*$E$41*$E$42/100,2)</f>
        <v>171.56</v>
      </c>
      <c r="F121" s="11">
        <f>ROUND(АТС!$F119*$F$41*$F$42/100,2)</f>
        <v>116.78</v>
      </c>
      <c r="G121" s="11">
        <f>ROUND(АТС!$F119*$G$41*$G$42/100,2)</f>
        <v>68.34</v>
      </c>
    </row>
    <row r="122" spans="1:7" x14ac:dyDescent="0.25">
      <c r="A122" s="258"/>
      <c r="B122" s="122">
        <f t="shared" si="1"/>
        <v>43255.291669999999</v>
      </c>
      <c r="C122" s="123">
        <v>7</v>
      </c>
      <c r="D122" s="11">
        <f>ROUND(АТС!F120*$D$41*$D$42/100,2)</f>
        <v>201.82</v>
      </c>
      <c r="E122" s="11">
        <f>ROUND(АТС!F120*$E$41*$E$42/100,2)</f>
        <v>185.49</v>
      </c>
      <c r="F122" s="11">
        <f>ROUND(АТС!$F120*$F$41*$F$42/100,2)</f>
        <v>126.25</v>
      </c>
      <c r="G122" s="11">
        <f>ROUND(АТС!$F120*$G$41*$G$42/100,2)</f>
        <v>73.89</v>
      </c>
    </row>
    <row r="123" spans="1:7" x14ac:dyDescent="0.25">
      <c r="A123" s="258"/>
      <c r="B123" s="120">
        <f t="shared" si="1"/>
        <v>43255.333330000001</v>
      </c>
      <c r="C123" s="123">
        <v>8</v>
      </c>
      <c r="D123" s="11">
        <f>ROUND(АТС!F121*$D$41*$D$42/100,2)</f>
        <v>191.09</v>
      </c>
      <c r="E123" s="11">
        <f>ROUND(АТС!F121*$E$41*$E$42/100,2)</f>
        <v>175.63</v>
      </c>
      <c r="F123" s="11">
        <f>ROUND(АТС!$F121*$F$41*$F$42/100,2)</f>
        <v>119.54</v>
      </c>
      <c r="G123" s="11">
        <f>ROUND(АТС!$F121*$G$41*$G$42/100,2)</f>
        <v>69.959999999999994</v>
      </c>
    </row>
    <row r="124" spans="1:7" x14ac:dyDescent="0.25">
      <c r="A124" s="258"/>
      <c r="B124" s="122">
        <f t="shared" si="1"/>
        <v>43255.375</v>
      </c>
      <c r="C124" s="123">
        <v>9</v>
      </c>
      <c r="D124" s="11">
        <f>ROUND(АТС!F122*$D$41*$D$42/100,2)</f>
        <v>192.91</v>
      </c>
      <c r="E124" s="11">
        <f>ROUND(АТС!F122*$E$41*$E$42/100,2)</f>
        <v>177.3</v>
      </c>
      <c r="F124" s="11">
        <f>ROUND(АТС!$F122*$F$41*$F$42/100,2)</f>
        <v>120.68</v>
      </c>
      <c r="G124" s="11">
        <f>ROUND(АТС!$F122*$G$41*$G$42/100,2)</f>
        <v>70.63</v>
      </c>
    </row>
    <row r="125" spans="1:7" x14ac:dyDescent="0.25">
      <c r="A125" s="258"/>
      <c r="B125" s="122">
        <f t="shared" si="1"/>
        <v>43255.416669999999</v>
      </c>
      <c r="C125" s="123">
        <v>10</v>
      </c>
      <c r="D125" s="11">
        <f>ROUND(АТС!F123*$D$41*$D$42/100,2)</f>
        <v>205.17</v>
      </c>
      <c r="E125" s="11">
        <f>ROUND(АТС!F123*$E$41*$E$42/100,2)</f>
        <v>188.57</v>
      </c>
      <c r="F125" s="11">
        <f>ROUND(АТС!$F123*$F$41*$F$42/100,2)</f>
        <v>128.35</v>
      </c>
      <c r="G125" s="11">
        <f>ROUND(АТС!$F123*$G$41*$G$42/100,2)</f>
        <v>75.12</v>
      </c>
    </row>
    <row r="126" spans="1:7" x14ac:dyDescent="0.25">
      <c r="A126" s="258"/>
      <c r="B126" s="122">
        <f t="shared" si="1"/>
        <v>43255.458330000001</v>
      </c>
      <c r="C126" s="123">
        <v>11</v>
      </c>
      <c r="D126" s="11">
        <f>ROUND(АТС!F124*$D$41*$D$42/100,2)</f>
        <v>205.11</v>
      </c>
      <c r="E126" s="11">
        <f>ROUND(АТС!F124*$E$41*$E$42/100,2)</f>
        <v>188.51</v>
      </c>
      <c r="F126" s="11">
        <f>ROUND(АТС!$F124*$F$41*$F$42/100,2)</f>
        <v>128.31</v>
      </c>
      <c r="G126" s="11">
        <f>ROUND(АТС!$F124*$G$41*$G$42/100,2)</f>
        <v>75.09</v>
      </c>
    </row>
    <row r="127" spans="1:7" x14ac:dyDescent="0.25">
      <c r="A127" s="258"/>
      <c r="B127" s="120">
        <f t="shared" si="1"/>
        <v>43255.5</v>
      </c>
      <c r="C127" s="123">
        <v>12</v>
      </c>
      <c r="D127" s="11">
        <f>ROUND(АТС!F125*$D$41*$D$42/100,2)</f>
        <v>194.93</v>
      </c>
      <c r="E127" s="11">
        <f>ROUND(АТС!F125*$E$41*$E$42/100,2)</f>
        <v>179.16</v>
      </c>
      <c r="F127" s="11">
        <f>ROUND(АТС!$F125*$F$41*$F$42/100,2)</f>
        <v>121.94</v>
      </c>
      <c r="G127" s="11">
        <f>ROUND(АТС!$F125*$G$41*$G$42/100,2)</f>
        <v>71.37</v>
      </c>
    </row>
    <row r="128" spans="1:7" x14ac:dyDescent="0.25">
      <c r="A128" s="258"/>
      <c r="B128" s="122">
        <f t="shared" si="1"/>
        <v>43255.541669999999</v>
      </c>
      <c r="C128" s="123">
        <v>13</v>
      </c>
      <c r="D128" s="11">
        <f>ROUND(АТС!F126*$D$41*$D$42/100,2)</f>
        <v>199.26</v>
      </c>
      <c r="E128" s="11">
        <f>ROUND(АТС!F126*$E$41*$E$42/100,2)</f>
        <v>183.13</v>
      </c>
      <c r="F128" s="11">
        <f>ROUND(АТС!$F126*$F$41*$F$42/100,2)</f>
        <v>124.65</v>
      </c>
      <c r="G128" s="11">
        <f>ROUND(АТС!$F126*$G$41*$G$42/100,2)</f>
        <v>72.95</v>
      </c>
    </row>
    <row r="129" spans="1:7" x14ac:dyDescent="0.25">
      <c r="A129" s="258"/>
      <c r="B129" s="122">
        <f t="shared" si="1"/>
        <v>43255.583330000001</v>
      </c>
      <c r="C129" s="123">
        <v>14</v>
      </c>
      <c r="D129" s="11">
        <f>ROUND(АТС!F127*$D$41*$D$42/100,2)</f>
        <v>193.13</v>
      </c>
      <c r="E129" s="11">
        <f>ROUND(АТС!F127*$E$41*$E$42/100,2)</f>
        <v>177.5</v>
      </c>
      <c r="F129" s="11">
        <f>ROUND(АТС!$F127*$F$41*$F$42/100,2)</f>
        <v>120.81</v>
      </c>
      <c r="G129" s="11">
        <f>ROUND(АТС!$F127*$G$41*$G$42/100,2)</f>
        <v>70.709999999999994</v>
      </c>
    </row>
    <row r="130" spans="1:7" x14ac:dyDescent="0.25">
      <c r="A130" s="258"/>
      <c r="B130" s="122">
        <f t="shared" si="1"/>
        <v>43255.625</v>
      </c>
      <c r="C130" s="123">
        <v>15</v>
      </c>
      <c r="D130" s="11">
        <f>ROUND(АТС!F128*$D$41*$D$42/100,2)</f>
        <v>193.13</v>
      </c>
      <c r="E130" s="11">
        <f>ROUND(АТС!F128*$E$41*$E$42/100,2)</f>
        <v>177.5</v>
      </c>
      <c r="F130" s="11">
        <f>ROUND(АТС!$F128*$F$41*$F$42/100,2)</f>
        <v>120.82</v>
      </c>
      <c r="G130" s="11">
        <f>ROUND(АТС!$F128*$G$41*$G$42/100,2)</f>
        <v>70.709999999999994</v>
      </c>
    </row>
    <row r="131" spans="1:7" x14ac:dyDescent="0.25">
      <c r="A131" s="258"/>
      <c r="B131" s="120">
        <f t="shared" si="1"/>
        <v>43255.666669999999</v>
      </c>
      <c r="C131" s="123">
        <v>16</v>
      </c>
      <c r="D131" s="11">
        <f>ROUND(АТС!F129*$D$41*$D$42/100,2)</f>
        <v>193.1</v>
      </c>
      <c r="E131" s="11">
        <f>ROUND(АТС!F129*$E$41*$E$42/100,2)</f>
        <v>177.47</v>
      </c>
      <c r="F131" s="11">
        <f>ROUND(АТС!$F129*$F$41*$F$42/100,2)</f>
        <v>120.8</v>
      </c>
      <c r="G131" s="11">
        <f>ROUND(АТС!$F129*$G$41*$G$42/100,2)</f>
        <v>70.7</v>
      </c>
    </row>
    <row r="132" spans="1:7" x14ac:dyDescent="0.25">
      <c r="A132" s="258"/>
      <c r="B132" s="122">
        <f t="shared" ref="B132:B195" si="2">B108+1</f>
        <v>43255.708330000001</v>
      </c>
      <c r="C132" s="123">
        <v>17</v>
      </c>
      <c r="D132" s="11">
        <f>ROUND(АТС!F130*$D$41*$D$42/100,2)</f>
        <v>186.61</v>
      </c>
      <c r="E132" s="11">
        <f>ROUND(АТС!F130*$E$41*$E$42/100,2)</f>
        <v>171.5</v>
      </c>
      <c r="F132" s="11">
        <f>ROUND(АТС!$F130*$F$41*$F$42/100,2)</f>
        <v>116.74</v>
      </c>
      <c r="G132" s="11">
        <f>ROUND(АТС!$F130*$G$41*$G$42/100,2)</f>
        <v>68.319999999999993</v>
      </c>
    </row>
    <row r="133" spans="1:7" x14ac:dyDescent="0.25">
      <c r="A133" s="258"/>
      <c r="B133" s="122">
        <f t="shared" si="2"/>
        <v>43255.75</v>
      </c>
      <c r="C133" s="123">
        <v>18</v>
      </c>
      <c r="D133" s="11">
        <f>ROUND(АТС!F131*$D$41*$D$42/100,2)</f>
        <v>187.97</v>
      </c>
      <c r="E133" s="11">
        <f>ROUND(АТС!F131*$E$41*$E$42/100,2)</f>
        <v>172.75</v>
      </c>
      <c r="F133" s="11">
        <f>ROUND(АТС!$F131*$F$41*$F$42/100,2)</f>
        <v>117.59</v>
      </c>
      <c r="G133" s="11">
        <f>ROUND(АТС!$F131*$G$41*$G$42/100,2)</f>
        <v>68.819999999999993</v>
      </c>
    </row>
    <row r="134" spans="1:7" x14ac:dyDescent="0.25">
      <c r="A134" s="258"/>
      <c r="B134" s="122">
        <f t="shared" si="2"/>
        <v>43255.791669999999</v>
      </c>
      <c r="C134" s="123">
        <v>19</v>
      </c>
      <c r="D134" s="11">
        <f>ROUND(АТС!F132*$D$41*$D$42/100,2)</f>
        <v>198.83</v>
      </c>
      <c r="E134" s="11">
        <f>ROUND(АТС!F132*$E$41*$E$42/100,2)</f>
        <v>182.74</v>
      </c>
      <c r="F134" s="11">
        <f>ROUND(АТС!$F132*$F$41*$F$42/100,2)</f>
        <v>124.38</v>
      </c>
      <c r="G134" s="11">
        <f>ROUND(АТС!$F132*$G$41*$G$42/100,2)</f>
        <v>72.790000000000006</v>
      </c>
    </row>
    <row r="135" spans="1:7" x14ac:dyDescent="0.25">
      <c r="A135" s="258"/>
      <c r="B135" s="120">
        <f t="shared" si="2"/>
        <v>43255.833330000001</v>
      </c>
      <c r="C135" s="123">
        <v>20</v>
      </c>
      <c r="D135" s="11">
        <f>ROUND(АТС!F133*$D$41*$D$42/100,2)</f>
        <v>219.54</v>
      </c>
      <c r="E135" s="11">
        <f>ROUND(АТС!F133*$E$41*$E$42/100,2)</f>
        <v>201.77</v>
      </c>
      <c r="F135" s="11">
        <f>ROUND(АТС!$F133*$F$41*$F$42/100,2)</f>
        <v>137.34</v>
      </c>
      <c r="G135" s="11">
        <f>ROUND(АТС!$F133*$G$41*$G$42/100,2)</f>
        <v>80.38</v>
      </c>
    </row>
    <row r="136" spans="1:7" x14ac:dyDescent="0.25">
      <c r="A136" s="258"/>
      <c r="B136" s="122">
        <f t="shared" si="2"/>
        <v>43255.875</v>
      </c>
      <c r="C136" s="123">
        <v>21</v>
      </c>
      <c r="D136" s="11">
        <f>ROUND(АТС!F134*$D$41*$D$42/100,2)</f>
        <v>207.76</v>
      </c>
      <c r="E136" s="11">
        <f>ROUND(АТС!F134*$E$41*$E$42/100,2)</f>
        <v>190.94</v>
      </c>
      <c r="F136" s="11">
        <f>ROUND(АТС!$F134*$F$41*$F$42/100,2)</f>
        <v>129.97</v>
      </c>
      <c r="G136" s="11">
        <f>ROUND(АТС!$F134*$G$41*$G$42/100,2)</f>
        <v>76.06</v>
      </c>
    </row>
    <row r="137" spans="1:7" x14ac:dyDescent="0.25">
      <c r="A137" s="258"/>
      <c r="B137" s="122">
        <f t="shared" si="2"/>
        <v>43255.916669999999</v>
      </c>
      <c r="C137" s="123">
        <v>22</v>
      </c>
      <c r="D137" s="11">
        <f>ROUND(АТС!F135*$D$41*$D$42/100,2)</f>
        <v>198.95</v>
      </c>
      <c r="E137" s="11">
        <f>ROUND(АТС!F135*$E$41*$E$42/100,2)</f>
        <v>182.84</v>
      </c>
      <c r="F137" s="11">
        <f>ROUND(АТС!$F135*$F$41*$F$42/100,2)</f>
        <v>124.45</v>
      </c>
      <c r="G137" s="11">
        <f>ROUND(АТС!$F135*$G$41*$G$42/100,2)</f>
        <v>72.84</v>
      </c>
    </row>
    <row r="138" spans="1:7" x14ac:dyDescent="0.25">
      <c r="A138" s="258"/>
      <c r="B138" s="122">
        <f t="shared" si="2"/>
        <v>43255.958330000001</v>
      </c>
      <c r="C138" s="123">
        <v>23</v>
      </c>
      <c r="D138" s="11">
        <f>ROUND(АТС!F136*$D$41*$D$42/100,2)</f>
        <v>265.81</v>
      </c>
      <c r="E138" s="11">
        <f>ROUND(АТС!F136*$E$41*$E$42/100,2)</f>
        <v>244.29</v>
      </c>
      <c r="F138" s="11">
        <f>ROUND(АТС!$F136*$F$41*$F$42/100,2)</f>
        <v>166.28</v>
      </c>
      <c r="G138" s="11">
        <f>ROUND(АТС!$F136*$G$41*$G$42/100,2)</f>
        <v>97.32</v>
      </c>
    </row>
    <row r="139" spans="1:7" x14ac:dyDescent="0.25">
      <c r="A139" s="258"/>
      <c r="B139" s="120">
        <f t="shared" si="2"/>
        <v>43256</v>
      </c>
      <c r="C139" s="123">
        <v>0</v>
      </c>
      <c r="D139" s="11">
        <f>ROUND(АТС!F137*$D$41*$D$42/100,2)</f>
        <v>188.25</v>
      </c>
      <c r="E139" s="11">
        <f>ROUND(АТС!F137*$E$41*$E$42/100,2)</f>
        <v>173.02</v>
      </c>
      <c r="F139" s="11">
        <f>ROUND(АТС!$F137*$F$41*$F$42/100,2)</f>
        <v>117.77</v>
      </c>
      <c r="G139" s="11">
        <f>ROUND(АТС!$F137*$G$41*$G$42/100,2)</f>
        <v>68.92</v>
      </c>
    </row>
    <row r="140" spans="1:7" x14ac:dyDescent="0.25">
      <c r="A140" s="258"/>
      <c r="B140" s="122">
        <f t="shared" si="2"/>
        <v>43256.041669999999</v>
      </c>
      <c r="C140" s="123">
        <v>1</v>
      </c>
      <c r="D140" s="11">
        <f>ROUND(АТС!F138*$D$41*$D$42/100,2)</f>
        <v>182.62</v>
      </c>
      <c r="E140" s="11">
        <f>ROUND(АТС!F138*$E$41*$E$42/100,2)</f>
        <v>167.84</v>
      </c>
      <c r="F140" s="11">
        <f>ROUND(АТС!$F138*$F$41*$F$42/100,2)</f>
        <v>114.24</v>
      </c>
      <c r="G140" s="11">
        <f>ROUND(АТС!$F138*$G$41*$G$42/100,2)</f>
        <v>66.86</v>
      </c>
    </row>
    <row r="141" spans="1:7" x14ac:dyDescent="0.25">
      <c r="A141" s="258"/>
      <c r="B141" s="122">
        <f t="shared" si="2"/>
        <v>43256.083330000001</v>
      </c>
      <c r="C141" s="123">
        <v>2</v>
      </c>
      <c r="D141" s="11">
        <f>ROUND(АТС!F139*$D$41*$D$42/100,2)</f>
        <v>180.81</v>
      </c>
      <c r="E141" s="11">
        <f>ROUND(АТС!F139*$E$41*$E$42/100,2)</f>
        <v>166.17</v>
      </c>
      <c r="F141" s="11">
        <f>ROUND(АТС!$F139*$F$41*$F$42/100,2)</f>
        <v>113.11</v>
      </c>
      <c r="G141" s="11">
        <f>ROUND(АТС!$F139*$G$41*$G$42/100,2)</f>
        <v>66.2</v>
      </c>
    </row>
    <row r="142" spans="1:7" x14ac:dyDescent="0.25">
      <c r="A142" s="258"/>
      <c r="B142" s="122">
        <f t="shared" si="2"/>
        <v>43256.125</v>
      </c>
      <c r="C142" s="123">
        <v>3</v>
      </c>
      <c r="D142" s="11">
        <f>ROUND(АТС!F140*$D$41*$D$42/100,2)</f>
        <v>175.05</v>
      </c>
      <c r="E142" s="11">
        <f>ROUND(АТС!F140*$E$41*$E$42/100,2)</f>
        <v>160.88</v>
      </c>
      <c r="F142" s="11">
        <f>ROUND(АТС!$F140*$F$41*$F$42/100,2)</f>
        <v>109.51</v>
      </c>
      <c r="G142" s="11">
        <f>ROUND(АТС!$F140*$G$41*$G$42/100,2)</f>
        <v>64.09</v>
      </c>
    </row>
    <row r="143" spans="1:7" x14ac:dyDescent="0.25">
      <c r="A143" s="258"/>
      <c r="B143" s="120">
        <f t="shared" si="2"/>
        <v>43256.166669999999</v>
      </c>
      <c r="C143" s="123">
        <v>4</v>
      </c>
      <c r="D143" s="11">
        <f>ROUND(АТС!F141*$D$41*$D$42/100,2)</f>
        <v>184.7</v>
      </c>
      <c r="E143" s="11">
        <f>ROUND(АТС!F141*$E$41*$E$42/100,2)</f>
        <v>169.75</v>
      </c>
      <c r="F143" s="11">
        <f>ROUND(АТС!$F141*$F$41*$F$42/100,2)</f>
        <v>115.54</v>
      </c>
      <c r="G143" s="11">
        <f>ROUND(АТС!$F141*$G$41*$G$42/100,2)</f>
        <v>67.62</v>
      </c>
    </row>
    <row r="144" spans="1:7" x14ac:dyDescent="0.25">
      <c r="A144" s="258"/>
      <c r="B144" s="122">
        <f t="shared" si="2"/>
        <v>43256.208330000001</v>
      </c>
      <c r="C144" s="123">
        <v>5</v>
      </c>
      <c r="D144" s="11">
        <f>ROUND(АТС!F142*$D$41*$D$42/100,2)</f>
        <v>188.12</v>
      </c>
      <c r="E144" s="11">
        <f>ROUND(АТС!F142*$E$41*$E$42/100,2)</f>
        <v>172.89</v>
      </c>
      <c r="F144" s="11">
        <f>ROUND(АТС!$F142*$F$41*$F$42/100,2)</f>
        <v>117.68</v>
      </c>
      <c r="G144" s="11">
        <f>ROUND(АТС!$F142*$G$41*$G$42/100,2)</f>
        <v>68.87</v>
      </c>
    </row>
    <row r="145" spans="1:7" x14ac:dyDescent="0.25">
      <c r="A145" s="258"/>
      <c r="B145" s="122">
        <f t="shared" si="2"/>
        <v>43256.25</v>
      </c>
      <c r="C145" s="123">
        <v>6</v>
      </c>
      <c r="D145" s="11">
        <f>ROUND(АТС!F143*$D$41*$D$42/100,2)</f>
        <v>186.75</v>
      </c>
      <c r="E145" s="11">
        <f>ROUND(АТС!F143*$E$41*$E$42/100,2)</f>
        <v>171.63</v>
      </c>
      <c r="F145" s="11">
        <f>ROUND(АТС!$F143*$F$41*$F$42/100,2)</f>
        <v>116.82</v>
      </c>
      <c r="G145" s="11">
        <f>ROUND(АТС!$F143*$G$41*$G$42/100,2)</f>
        <v>68.37</v>
      </c>
    </row>
    <row r="146" spans="1:7" x14ac:dyDescent="0.25">
      <c r="A146" s="258"/>
      <c r="B146" s="122">
        <f t="shared" si="2"/>
        <v>43256.291669999999</v>
      </c>
      <c r="C146" s="123">
        <v>7</v>
      </c>
      <c r="D146" s="11">
        <f>ROUND(АТС!F144*$D$41*$D$42/100,2)</f>
        <v>201</v>
      </c>
      <c r="E146" s="11">
        <f>ROUND(АТС!F144*$E$41*$E$42/100,2)</f>
        <v>184.73</v>
      </c>
      <c r="F146" s="11">
        <f>ROUND(АТС!$F144*$F$41*$F$42/100,2)</f>
        <v>125.74</v>
      </c>
      <c r="G146" s="11">
        <f>ROUND(АТС!$F144*$G$41*$G$42/100,2)</f>
        <v>73.59</v>
      </c>
    </row>
    <row r="147" spans="1:7" x14ac:dyDescent="0.25">
      <c r="A147" s="258"/>
      <c r="B147" s="120">
        <f t="shared" si="2"/>
        <v>43256.333330000001</v>
      </c>
      <c r="C147" s="123">
        <v>8</v>
      </c>
      <c r="D147" s="11">
        <f>ROUND(АТС!F145*$D$41*$D$42/100,2)</f>
        <v>190.78</v>
      </c>
      <c r="E147" s="11">
        <f>ROUND(АТС!F145*$E$41*$E$42/100,2)</f>
        <v>175.34</v>
      </c>
      <c r="F147" s="11">
        <f>ROUND(АТС!$F145*$F$41*$F$42/100,2)</f>
        <v>119.34</v>
      </c>
      <c r="G147" s="11">
        <f>ROUND(АТС!$F145*$G$41*$G$42/100,2)</f>
        <v>69.849999999999994</v>
      </c>
    </row>
    <row r="148" spans="1:7" x14ac:dyDescent="0.25">
      <c r="A148" s="258"/>
      <c r="B148" s="122">
        <f t="shared" si="2"/>
        <v>43256.375</v>
      </c>
      <c r="C148" s="123">
        <v>9</v>
      </c>
      <c r="D148" s="11">
        <f>ROUND(АТС!F146*$D$41*$D$42/100,2)</f>
        <v>192.81</v>
      </c>
      <c r="E148" s="11">
        <f>ROUND(АТС!F146*$E$41*$E$42/100,2)</f>
        <v>177.2</v>
      </c>
      <c r="F148" s="11">
        <f>ROUND(АТС!$F146*$F$41*$F$42/100,2)</f>
        <v>120.62</v>
      </c>
      <c r="G148" s="11">
        <f>ROUND(АТС!$F146*$G$41*$G$42/100,2)</f>
        <v>70.59</v>
      </c>
    </row>
    <row r="149" spans="1:7" x14ac:dyDescent="0.25">
      <c r="A149" s="258"/>
      <c r="B149" s="122">
        <f t="shared" si="2"/>
        <v>43256.416669999999</v>
      </c>
      <c r="C149" s="123">
        <v>10</v>
      </c>
      <c r="D149" s="11">
        <f>ROUND(АТС!F147*$D$41*$D$42/100,2)</f>
        <v>204.69</v>
      </c>
      <c r="E149" s="11">
        <f>ROUND(АТС!F147*$E$41*$E$42/100,2)</f>
        <v>188.12</v>
      </c>
      <c r="F149" s="11">
        <f>ROUND(АТС!$F147*$F$41*$F$42/100,2)</f>
        <v>128.05000000000001</v>
      </c>
      <c r="G149" s="11">
        <f>ROUND(АТС!$F147*$G$41*$G$42/100,2)</f>
        <v>74.94</v>
      </c>
    </row>
    <row r="150" spans="1:7" x14ac:dyDescent="0.25">
      <c r="A150" s="258"/>
      <c r="B150" s="122">
        <f t="shared" si="2"/>
        <v>43256.458330000001</v>
      </c>
      <c r="C150" s="123">
        <v>11</v>
      </c>
      <c r="D150" s="11">
        <f>ROUND(АТС!F148*$D$41*$D$42/100,2)</f>
        <v>204.69</v>
      </c>
      <c r="E150" s="11">
        <f>ROUND(АТС!F148*$E$41*$E$42/100,2)</f>
        <v>188.13</v>
      </c>
      <c r="F150" s="11">
        <f>ROUND(АТС!$F148*$F$41*$F$42/100,2)</f>
        <v>128.05000000000001</v>
      </c>
      <c r="G150" s="11">
        <f>ROUND(АТС!$F148*$G$41*$G$42/100,2)</f>
        <v>74.94</v>
      </c>
    </row>
    <row r="151" spans="1:7" x14ac:dyDescent="0.25">
      <c r="A151" s="258"/>
      <c r="B151" s="120">
        <f t="shared" si="2"/>
        <v>43256.5</v>
      </c>
      <c r="C151" s="123">
        <v>12</v>
      </c>
      <c r="D151" s="11">
        <f>ROUND(АТС!F149*$D$41*$D$42/100,2)</f>
        <v>194.86</v>
      </c>
      <c r="E151" s="11">
        <f>ROUND(АТС!F149*$E$41*$E$42/100,2)</f>
        <v>179.09</v>
      </c>
      <c r="F151" s="11">
        <f>ROUND(АТС!$F149*$F$41*$F$42/100,2)</f>
        <v>121.9</v>
      </c>
      <c r="G151" s="11">
        <f>ROUND(АТС!$F149*$G$41*$G$42/100,2)</f>
        <v>71.34</v>
      </c>
    </row>
    <row r="152" spans="1:7" x14ac:dyDescent="0.25">
      <c r="A152" s="258"/>
      <c r="B152" s="122">
        <f t="shared" si="2"/>
        <v>43256.541669999999</v>
      </c>
      <c r="C152" s="123">
        <v>13</v>
      </c>
      <c r="D152" s="11">
        <f>ROUND(АТС!F150*$D$41*$D$42/100,2)</f>
        <v>199.22</v>
      </c>
      <c r="E152" s="11">
        <f>ROUND(АТС!F150*$E$41*$E$42/100,2)</f>
        <v>183.09</v>
      </c>
      <c r="F152" s="11">
        <f>ROUND(АТС!$F150*$F$41*$F$42/100,2)</f>
        <v>124.62</v>
      </c>
      <c r="G152" s="11">
        <f>ROUND(АТС!$F150*$G$41*$G$42/100,2)</f>
        <v>72.94</v>
      </c>
    </row>
    <row r="153" spans="1:7" x14ac:dyDescent="0.25">
      <c r="A153" s="258"/>
      <c r="B153" s="122">
        <f t="shared" si="2"/>
        <v>43256.583330000001</v>
      </c>
      <c r="C153" s="123">
        <v>14</v>
      </c>
      <c r="D153" s="11">
        <f>ROUND(АТС!F151*$D$41*$D$42/100,2)</f>
        <v>193.12</v>
      </c>
      <c r="E153" s="11">
        <f>ROUND(АТС!F151*$E$41*$E$42/100,2)</f>
        <v>177.49</v>
      </c>
      <c r="F153" s="11">
        <f>ROUND(АТС!$F151*$F$41*$F$42/100,2)</f>
        <v>120.81</v>
      </c>
      <c r="G153" s="11">
        <f>ROUND(АТС!$F151*$G$41*$G$42/100,2)</f>
        <v>70.7</v>
      </c>
    </row>
    <row r="154" spans="1:7" x14ac:dyDescent="0.25">
      <c r="A154" s="258"/>
      <c r="B154" s="122">
        <f t="shared" si="2"/>
        <v>43256.625</v>
      </c>
      <c r="C154" s="123">
        <v>15</v>
      </c>
      <c r="D154" s="11">
        <f>ROUND(АТС!F152*$D$41*$D$42/100,2)</f>
        <v>193.04</v>
      </c>
      <c r="E154" s="11">
        <f>ROUND(АТС!F152*$E$41*$E$42/100,2)</f>
        <v>177.41</v>
      </c>
      <c r="F154" s="11">
        <f>ROUND(АТС!$F152*$F$41*$F$42/100,2)</f>
        <v>120.76</v>
      </c>
      <c r="G154" s="11">
        <f>ROUND(АТС!$F152*$G$41*$G$42/100,2)</f>
        <v>70.67</v>
      </c>
    </row>
    <row r="155" spans="1:7" x14ac:dyDescent="0.25">
      <c r="A155" s="258"/>
      <c r="B155" s="120">
        <f t="shared" si="2"/>
        <v>43256.666669999999</v>
      </c>
      <c r="C155" s="123">
        <v>16</v>
      </c>
      <c r="D155" s="11">
        <f>ROUND(АТС!F153*$D$41*$D$42/100,2)</f>
        <v>193.03</v>
      </c>
      <c r="E155" s="11">
        <f>ROUND(АТС!F153*$E$41*$E$42/100,2)</f>
        <v>177.41</v>
      </c>
      <c r="F155" s="11">
        <f>ROUND(АТС!$F153*$F$41*$F$42/100,2)</f>
        <v>120.76</v>
      </c>
      <c r="G155" s="11">
        <f>ROUND(АТС!$F153*$G$41*$G$42/100,2)</f>
        <v>70.67</v>
      </c>
    </row>
    <row r="156" spans="1:7" x14ac:dyDescent="0.25">
      <c r="A156" s="258"/>
      <c r="B156" s="122">
        <f t="shared" si="2"/>
        <v>43256.708330000001</v>
      </c>
      <c r="C156" s="123">
        <v>17</v>
      </c>
      <c r="D156" s="11">
        <f>ROUND(АТС!F154*$D$41*$D$42/100,2)</f>
        <v>186.48</v>
      </c>
      <c r="E156" s="11">
        <f>ROUND(АТС!F154*$E$41*$E$42/100,2)</f>
        <v>171.39</v>
      </c>
      <c r="F156" s="11">
        <f>ROUND(АТС!$F154*$F$41*$F$42/100,2)</f>
        <v>116.66</v>
      </c>
      <c r="G156" s="11">
        <f>ROUND(АТС!$F154*$G$41*$G$42/100,2)</f>
        <v>68.27</v>
      </c>
    </row>
    <row r="157" spans="1:7" x14ac:dyDescent="0.25">
      <c r="A157" s="258"/>
      <c r="B157" s="122">
        <f t="shared" si="2"/>
        <v>43256.75</v>
      </c>
      <c r="C157" s="123">
        <v>18</v>
      </c>
      <c r="D157" s="11">
        <f>ROUND(АТС!F155*$D$41*$D$42/100,2)</f>
        <v>188.46</v>
      </c>
      <c r="E157" s="11">
        <f>ROUND(АТС!F155*$E$41*$E$42/100,2)</f>
        <v>173.2</v>
      </c>
      <c r="F157" s="11">
        <f>ROUND(АТС!$F155*$F$41*$F$42/100,2)</f>
        <v>117.89</v>
      </c>
      <c r="G157" s="11">
        <f>ROUND(АТС!$F155*$G$41*$G$42/100,2)</f>
        <v>69</v>
      </c>
    </row>
    <row r="158" spans="1:7" x14ac:dyDescent="0.25">
      <c r="A158" s="258"/>
      <c r="B158" s="122">
        <f t="shared" si="2"/>
        <v>43256.791669999999</v>
      </c>
      <c r="C158" s="123">
        <v>19</v>
      </c>
      <c r="D158" s="11">
        <f>ROUND(АТС!F156*$D$41*$D$42/100,2)</f>
        <v>198.62</v>
      </c>
      <c r="E158" s="11">
        <f>ROUND(АТС!F156*$E$41*$E$42/100,2)</f>
        <v>182.55</v>
      </c>
      <c r="F158" s="11">
        <f>ROUND(АТС!$F156*$F$41*$F$42/100,2)</f>
        <v>124.25</v>
      </c>
      <c r="G158" s="11">
        <f>ROUND(АТС!$F156*$G$41*$G$42/100,2)</f>
        <v>72.72</v>
      </c>
    </row>
    <row r="159" spans="1:7" x14ac:dyDescent="0.25">
      <c r="A159" s="258"/>
      <c r="B159" s="120">
        <f t="shared" si="2"/>
        <v>43256.833330000001</v>
      </c>
      <c r="C159" s="123">
        <v>20</v>
      </c>
      <c r="D159" s="11">
        <f>ROUND(АТС!F157*$D$41*$D$42/100,2)</f>
        <v>226.51</v>
      </c>
      <c r="E159" s="11">
        <f>ROUND(АТС!F157*$E$41*$E$42/100,2)</f>
        <v>208.18</v>
      </c>
      <c r="F159" s="11">
        <f>ROUND(АТС!$F157*$F$41*$F$42/100,2)</f>
        <v>141.69999999999999</v>
      </c>
      <c r="G159" s="11">
        <f>ROUND(АТС!$F157*$G$41*$G$42/100,2)</f>
        <v>82.93</v>
      </c>
    </row>
    <row r="160" spans="1:7" x14ac:dyDescent="0.25">
      <c r="A160" s="258"/>
      <c r="B160" s="122">
        <f t="shared" si="2"/>
        <v>43256.875</v>
      </c>
      <c r="C160" s="123">
        <v>21</v>
      </c>
      <c r="D160" s="11">
        <f>ROUND(АТС!F158*$D$41*$D$42/100,2)</f>
        <v>207.6</v>
      </c>
      <c r="E160" s="11">
        <f>ROUND(АТС!F158*$E$41*$E$42/100,2)</f>
        <v>190.8</v>
      </c>
      <c r="F160" s="11">
        <f>ROUND(АТС!$F158*$F$41*$F$42/100,2)</f>
        <v>129.87</v>
      </c>
      <c r="G160" s="11">
        <f>ROUND(АТС!$F158*$G$41*$G$42/100,2)</f>
        <v>76</v>
      </c>
    </row>
    <row r="161" spans="1:7" x14ac:dyDescent="0.25">
      <c r="A161" s="258"/>
      <c r="B161" s="122">
        <f t="shared" si="2"/>
        <v>43256.916669999999</v>
      </c>
      <c r="C161" s="123">
        <v>22</v>
      </c>
      <c r="D161" s="11">
        <f>ROUND(АТС!F159*$D$41*$D$42/100,2)</f>
        <v>199.6</v>
      </c>
      <c r="E161" s="11">
        <f>ROUND(АТС!F159*$E$41*$E$42/100,2)</f>
        <v>183.44</v>
      </c>
      <c r="F161" s="11">
        <f>ROUND(АТС!$F159*$F$41*$F$42/100,2)</f>
        <v>124.86</v>
      </c>
      <c r="G161" s="11">
        <f>ROUND(АТС!$F159*$G$41*$G$42/100,2)</f>
        <v>73.08</v>
      </c>
    </row>
    <row r="162" spans="1:7" x14ac:dyDescent="0.25">
      <c r="A162" s="258"/>
      <c r="B162" s="122">
        <f t="shared" si="2"/>
        <v>43256.958330000001</v>
      </c>
      <c r="C162" s="123">
        <v>23</v>
      </c>
      <c r="D162" s="11">
        <f>ROUND(АТС!F160*$D$41*$D$42/100,2)</f>
        <v>266.85000000000002</v>
      </c>
      <c r="E162" s="11">
        <f>ROUND(АТС!F160*$E$41*$E$42/100,2)</f>
        <v>245.25</v>
      </c>
      <c r="F162" s="11">
        <f>ROUND(АТС!$F160*$F$41*$F$42/100,2)</f>
        <v>166.93</v>
      </c>
      <c r="G162" s="11">
        <f>ROUND(АТС!$F160*$G$41*$G$42/100,2)</f>
        <v>97.7</v>
      </c>
    </row>
    <row r="163" spans="1:7" x14ac:dyDescent="0.25">
      <c r="A163" s="258"/>
      <c r="B163" s="120">
        <f t="shared" si="2"/>
        <v>43257</v>
      </c>
      <c r="C163" s="123">
        <v>0</v>
      </c>
      <c r="D163" s="11">
        <f>ROUND(АТС!F161*$D$41*$D$42/100,2)</f>
        <v>186.57</v>
      </c>
      <c r="E163" s="11">
        <f>ROUND(АТС!F161*$E$41*$E$42/100,2)</f>
        <v>171.47</v>
      </c>
      <c r="F163" s="11">
        <f>ROUND(АТС!$F161*$F$41*$F$42/100,2)</f>
        <v>116.71</v>
      </c>
      <c r="G163" s="11">
        <f>ROUND(АТС!$F161*$G$41*$G$42/100,2)</f>
        <v>68.31</v>
      </c>
    </row>
    <row r="164" spans="1:7" x14ac:dyDescent="0.25">
      <c r="A164" s="258"/>
      <c r="B164" s="122">
        <f t="shared" si="2"/>
        <v>43257.041669999999</v>
      </c>
      <c r="C164" s="123">
        <v>1</v>
      </c>
      <c r="D164" s="11">
        <f>ROUND(АТС!F162*$D$41*$D$42/100,2)</f>
        <v>180.59</v>
      </c>
      <c r="E164" s="11">
        <f>ROUND(АТС!F162*$E$41*$E$42/100,2)</f>
        <v>165.97</v>
      </c>
      <c r="F164" s="11">
        <f>ROUND(АТС!$F162*$F$41*$F$42/100,2)</f>
        <v>112.97</v>
      </c>
      <c r="G164" s="11">
        <f>ROUND(АТС!$F162*$G$41*$G$42/100,2)</f>
        <v>66.11</v>
      </c>
    </row>
    <row r="165" spans="1:7" x14ac:dyDescent="0.25">
      <c r="A165" s="258"/>
      <c r="B165" s="122">
        <f t="shared" si="2"/>
        <v>43257.083330000001</v>
      </c>
      <c r="C165" s="123">
        <v>2</v>
      </c>
      <c r="D165" s="11">
        <f>ROUND(АТС!F163*$D$41*$D$42/100,2)</f>
        <v>181.12</v>
      </c>
      <c r="E165" s="11">
        <f>ROUND(АТС!F163*$E$41*$E$42/100,2)</f>
        <v>166.46</v>
      </c>
      <c r="F165" s="11">
        <f>ROUND(АТС!$F163*$F$41*$F$42/100,2)</f>
        <v>113.3</v>
      </c>
      <c r="G165" s="11">
        <f>ROUND(АТС!$F163*$G$41*$G$42/100,2)</f>
        <v>66.31</v>
      </c>
    </row>
    <row r="166" spans="1:7" x14ac:dyDescent="0.25">
      <c r="A166" s="258"/>
      <c r="B166" s="122">
        <f t="shared" si="2"/>
        <v>43257.125</v>
      </c>
      <c r="C166" s="123">
        <v>3</v>
      </c>
      <c r="D166" s="11">
        <f>ROUND(АТС!F164*$D$41*$D$42/100,2)</f>
        <v>180.84</v>
      </c>
      <c r="E166" s="11">
        <f>ROUND(АТС!F164*$E$41*$E$42/100,2)</f>
        <v>166.21</v>
      </c>
      <c r="F166" s="11">
        <f>ROUND(АТС!$F164*$F$41*$F$42/100,2)</f>
        <v>113.13</v>
      </c>
      <c r="G166" s="11">
        <f>ROUND(АТС!$F164*$G$41*$G$42/100,2)</f>
        <v>66.209999999999994</v>
      </c>
    </row>
    <row r="167" spans="1:7" x14ac:dyDescent="0.25">
      <c r="A167" s="258"/>
      <c r="B167" s="120">
        <f t="shared" si="2"/>
        <v>43257.166669999999</v>
      </c>
      <c r="C167" s="123">
        <v>4</v>
      </c>
      <c r="D167" s="11">
        <f>ROUND(АТС!F165*$D$41*$D$42/100,2)</f>
        <v>188.02</v>
      </c>
      <c r="E167" s="11">
        <f>ROUND(АТС!F165*$E$41*$E$42/100,2)</f>
        <v>172.8</v>
      </c>
      <c r="F167" s="11">
        <f>ROUND(АТС!$F165*$F$41*$F$42/100,2)</f>
        <v>117.62</v>
      </c>
      <c r="G167" s="11">
        <f>ROUND(АТС!$F165*$G$41*$G$42/100,2)</f>
        <v>68.84</v>
      </c>
    </row>
    <row r="168" spans="1:7" x14ac:dyDescent="0.25">
      <c r="A168" s="258"/>
      <c r="B168" s="122">
        <f t="shared" si="2"/>
        <v>43257.208330000001</v>
      </c>
      <c r="C168" s="123">
        <v>5</v>
      </c>
      <c r="D168" s="11">
        <f>ROUND(АТС!F166*$D$41*$D$42/100,2)</f>
        <v>188.14</v>
      </c>
      <c r="E168" s="11">
        <f>ROUND(АТС!F166*$E$41*$E$42/100,2)</f>
        <v>172.92</v>
      </c>
      <c r="F168" s="11">
        <f>ROUND(АТС!$F166*$F$41*$F$42/100,2)</f>
        <v>117.7</v>
      </c>
      <c r="G168" s="11">
        <f>ROUND(АТС!$F166*$G$41*$G$42/100,2)</f>
        <v>68.88</v>
      </c>
    </row>
    <row r="169" spans="1:7" x14ac:dyDescent="0.25">
      <c r="A169" s="258"/>
      <c r="B169" s="122">
        <f t="shared" si="2"/>
        <v>43257.25</v>
      </c>
      <c r="C169" s="123">
        <v>6</v>
      </c>
      <c r="D169" s="11">
        <f>ROUND(АТС!F167*$D$41*$D$42/100,2)</f>
        <v>186.83</v>
      </c>
      <c r="E169" s="11">
        <f>ROUND(АТС!F167*$E$41*$E$42/100,2)</f>
        <v>171.71</v>
      </c>
      <c r="F169" s="11">
        <f>ROUND(АТС!$F167*$F$41*$F$42/100,2)</f>
        <v>116.88</v>
      </c>
      <c r="G169" s="11">
        <f>ROUND(АТС!$F167*$G$41*$G$42/100,2)</f>
        <v>68.400000000000006</v>
      </c>
    </row>
    <row r="170" spans="1:7" x14ac:dyDescent="0.25">
      <c r="A170" s="258"/>
      <c r="B170" s="122">
        <f t="shared" si="2"/>
        <v>43257.291669999999</v>
      </c>
      <c r="C170" s="123">
        <v>7</v>
      </c>
      <c r="D170" s="11">
        <f>ROUND(АТС!F168*$D$41*$D$42/100,2)</f>
        <v>198.56</v>
      </c>
      <c r="E170" s="11">
        <f>ROUND(АТС!F168*$E$41*$E$42/100,2)</f>
        <v>182.49</v>
      </c>
      <c r="F170" s="11">
        <f>ROUND(АТС!$F168*$F$41*$F$42/100,2)</f>
        <v>124.21</v>
      </c>
      <c r="G170" s="11">
        <f>ROUND(АТС!$F168*$G$41*$G$42/100,2)</f>
        <v>72.7</v>
      </c>
    </row>
    <row r="171" spans="1:7" x14ac:dyDescent="0.25">
      <c r="A171" s="258"/>
      <c r="B171" s="120">
        <f t="shared" si="2"/>
        <v>43257.333330000001</v>
      </c>
      <c r="C171" s="123">
        <v>8</v>
      </c>
      <c r="D171" s="11">
        <f>ROUND(АТС!F169*$D$41*$D$42/100,2)</f>
        <v>191.6</v>
      </c>
      <c r="E171" s="11">
        <f>ROUND(АТС!F169*$E$41*$E$42/100,2)</f>
        <v>176.1</v>
      </c>
      <c r="F171" s="11">
        <f>ROUND(АТС!$F169*$F$41*$F$42/100,2)</f>
        <v>119.86</v>
      </c>
      <c r="G171" s="11">
        <f>ROUND(АТС!$F169*$G$41*$G$42/100,2)</f>
        <v>70.150000000000006</v>
      </c>
    </row>
    <row r="172" spans="1:7" x14ac:dyDescent="0.25">
      <c r="A172" s="258"/>
      <c r="B172" s="122">
        <f t="shared" si="2"/>
        <v>43257.375</v>
      </c>
      <c r="C172" s="123">
        <v>9</v>
      </c>
      <c r="D172" s="11">
        <f>ROUND(АТС!F170*$D$41*$D$42/100,2)</f>
        <v>192.22</v>
      </c>
      <c r="E172" s="11">
        <f>ROUND(АТС!F170*$E$41*$E$42/100,2)</f>
        <v>176.66</v>
      </c>
      <c r="F172" s="11">
        <f>ROUND(АТС!$F170*$F$41*$F$42/100,2)</f>
        <v>120.25</v>
      </c>
      <c r="G172" s="11">
        <f>ROUND(АТС!$F170*$G$41*$G$42/100,2)</f>
        <v>70.37</v>
      </c>
    </row>
    <row r="173" spans="1:7" x14ac:dyDescent="0.25">
      <c r="A173" s="258"/>
      <c r="B173" s="122">
        <f t="shared" si="2"/>
        <v>43257.416669999999</v>
      </c>
      <c r="C173" s="123">
        <v>10</v>
      </c>
      <c r="D173" s="11">
        <f>ROUND(АТС!F171*$D$41*$D$42/100,2)</f>
        <v>204.87</v>
      </c>
      <c r="E173" s="11">
        <f>ROUND(АТС!F171*$E$41*$E$42/100,2)</f>
        <v>188.29</v>
      </c>
      <c r="F173" s="11">
        <f>ROUND(АТС!$F171*$F$41*$F$42/100,2)</f>
        <v>128.16</v>
      </c>
      <c r="G173" s="11">
        <f>ROUND(АТС!$F171*$G$41*$G$42/100,2)</f>
        <v>75</v>
      </c>
    </row>
    <row r="174" spans="1:7" x14ac:dyDescent="0.25">
      <c r="A174" s="258"/>
      <c r="B174" s="122">
        <f t="shared" si="2"/>
        <v>43257.458330000001</v>
      </c>
      <c r="C174" s="123">
        <v>11</v>
      </c>
      <c r="D174" s="11">
        <f>ROUND(АТС!F172*$D$41*$D$42/100,2)</f>
        <v>204.46</v>
      </c>
      <c r="E174" s="11">
        <f>ROUND(АТС!F172*$E$41*$E$42/100,2)</f>
        <v>187.91</v>
      </c>
      <c r="F174" s="11">
        <f>ROUND(АТС!$F172*$F$41*$F$42/100,2)</f>
        <v>127.9</v>
      </c>
      <c r="G174" s="11">
        <f>ROUND(АТС!$F172*$G$41*$G$42/100,2)</f>
        <v>74.849999999999994</v>
      </c>
    </row>
    <row r="175" spans="1:7" x14ac:dyDescent="0.25">
      <c r="A175" s="258"/>
      <c r="B175" s="120">
        <f t="shared" si="2"/>
        <v>43257.5</v>
      </c>
      <c r="C175" s="123">
        <v>12</v>
      </c>
      <c r="D175" s="11">
        <f>ROUND(АТС!F173*$D$41*$D$42/100,2)</f>
        <v>194.12</v>
      </c>
      <c r="E175" s="11">
        <f>ROUND(АТС!F173*$E$41*$E$42/100,2)</f>
        <v>178.41</v>
      </c>
      <c r="F175" s="11">
        <f>ROUND(АТС!$F173*$F$41*$F$42/100,2)</f>
        <v>121.44</v>
      </c>
      <c r="G175" s="11">
        <f>ROUND(АТС!$F173*$G$41*$G$42/100,2)</f>
        <v>71.069999999999993</v>
      </c>
    </row>
    <row r="176" spans="1:7" x14ac:dyDescent="0.25">
      <c r="A176" s="258"/>
      <c r="B176" s="122">
        <f t="shared" si="2"/>
        <v>43257.541669999999</v>
      </c>
      <c r="C176" s="123">
        <v>13</v>
      </c>
      <c r="D176" s="11">
        <f>ROUND(АТС!F174*$D$41*$D$42/100,2)</f>
        <v>198.81</v>
      </c>
      <c r="E176" s="11">
        <f>ROUND(АТС!F174*$E$41*$E$42/100,2)</f>
        <v>182.72</v>
      </c>
      <c r="F176" s="11">
        <f>ROUND(АТС!$F174*$F$41*$F$42/100,2)</f>
        <v>124.37</v>
      </c>
      <c r="G176" s="11">
        <f>ROUND(АТС!$F174*$G$41*$G$42/100,2)</f>
        <v>72.790000000000006</v>
      </c>
    </row>
    <row r="177" spans="1:7" x14ac:dyDescent="0.25">
      <c r="A177" s="258"/>
      <c r="B177" s="122">
        <f t="shared" si="2"/>
        <v>43257.583330000001</v>
      </c>
      <c r="C177" s="123">
        <v>14</v>
      </c>
      <c r="D177" s="11">
        <f>ROUND(АТС!F175*$D$41*$D$42/100,2)</f>
        <v>192.74</v>
      </c>
      <c r="E177" s="11">
        <f>ROUND(АТС!F175*$E$41*$E$42/100,2)</f>
        <v>177.14</v>
      </c>
      <c r="F177" s="11">
        <f>ROUND(АТС!$F175*$F$41*$F$42/100,2)</f>
        <v>120.57</v>
      </c>
      <c r="G177" s="11">
        <f>ROUND(АТС!$F175*$G$41*$G$42/100,2)</f>
        <v>70.56</v>
      </c>
    </row>
    <row r="178" spans="1:7" x14ac:dyDescent="0.25">
      <c r="A178" s="258"/>
      <c r="B178" s="122">
        <f t="shared" si="2"/>
        <v>43257.625</v>
      </c>
      <c r="C178" s="123">
        <v>15</v>
      </c>
      <c r="D178" s="11">
        <f>ROUND(АТС!F176*$D$41*$D$42/100,2)</f>
        <v>192.4</v>
      </c>
      <c r="E178" s="11">
        <f>ROUND(АТС!F176*$E$41*$E$42/100,2)</f>
        <v>176.83</v>
      </c>
      <c r="F178" s="11">
        <f>ROUND(АТС!$F176*$F$41*$F$42/100,2)</f>
        <v>120.36</v>
      </c>
      <c r="G178" s="11">
        <f>ROUND(АТС!$F176*$G$41*$G$42/100,2)</f>
        <v>70.44</v>
      </c>
    </row>
    <row r="179" spans="1:7" x14ac:dyDescent="0.25">
      <c r="A179" s="258"/>
      <c r="B179" s="120">
        <f t="shared" si="2"/>
        <v>43257.666669999999</v>
      </c>
      <c r="C179" s="123">
        <v>16</v>
      </c>
      <c r="D179" s="11">
        <f>ROUND(АТС!F177*$D$41*$D$42/100,2)</f>
        <v>192.32</v>
      </c>
      <c r="E179" s="11">
        <f>ROUND(АТС!F177*$E$41*$E$42/100,2)</f>
        <v>176.75</v>
      </c>
      <c r="F179" s="11">
        <f>ROUND(АТС!$F177*$F$41*$F$42/100,2)</f>
        <v>120.31</v>
      </c>
      <c r="G179" s="11">
        <f>ROUND(АТС!$F177*$G$41*$G$42/100,2)</f>
        <v>70.41</v>
      </c>
    </row>
    <row r="180" spans="1:7" x14ac:dyDescent="0.25">
      <c r="A180" s="258"/>
      <c r="B180" s="122">
        <f t="shared" si="2"/>
        <v>43257.708330000001</v>
      </c>
      <c r="C180" s="123">
        <v>17</v>
      </c>
      <c r="D180" s="11">
        <f>ROUND(АТС!F178*$D$41*$D$42/100,2)</f>
        <v>186.06</v>
      </c>
      <c r="E180" s="11">
        <f>ROUND(АТС!F178*$E$41*$E$42/100,2)</f>
        <v>171</v>
      </c>
      <c r="F180" s="11">
        <f>ROUND(АТС!$F178*$F$41*$F$42/100,2)</f>
        <v>116.39</v>
      </c>
      <c r="G180" s="11">
        <f>ROUND(АТС!$F178*$G$41*$G$42/100,2)</f>
        <v>68.12</v>
      </c>
    </row>
    <row r="181" spans="1:7" x14ac:dyDescent="0.25">
      <c r="A181" s="258"/>
      <c r="B181" s="122">
        <f t="shared" si="2"/>
        <v>43257.75</v>
      </c>
      <c r="C181" s="123">
        <v>18</v>
      </c>
      <c r="D181" s="11">
        <f>ROUND(АТС!F179*$D$41*$D$42/100,2)</f>
        <v>187.98</v>
      </c>
      <c r="E181" s="11">
        <f>ROUND(АТС!F179*$E$41*$E$42/100,2)</f>
        <v>172.76</v>
      </c>
      <c r="F181" s="11">
        <f>ROUND(АТС!$F179*$F$41*$F$42/100,2)</f>
        <v>117.59</v>
      </c>
      <c r="G181" s="11">
        <f>ROUND(АТС!$F179*$G$41*$G$42/100,2)</f>
        <v>68.819999999999993</v>
      </c>
    </row>
    <row r="182" spans="1:7" x14ac:dyDescent="0.25">
      <c r="A182" s="258"/>
      <c r="B182" s="122">
        <f t="shared" si="2"/>
        <v>43257.791669999999</v>
      </c>
      <c r="C182" s="123">
        <v>19</v>
      </c>
      <c r="D182" s="11">
        <f>ROUND(АТС!F180*$D$41*$D$42/100,2)</f>
        <v>197.66</v>
      </c>
      <c r="E182" s="11">
        <f>ROUND(АТС!F180*$E$41*$E$42/100,2)</f>
        <v>181.66</v>
      </c>
      <c r="F182" s="11">
        <f>ROUND(АТС!$F180*$F$41*$F$42/100,2)</f>
        <v>123.65</v>
      </c>
      <c r="G182" s="11">
        <f>ROUND(АТС!$F180*$G$41*$G$42/100,2)</f>
        <v>72.36</v>
      </c>
    </row>
    <row r="183" spans="1:7" x14ac:dyDescent="0.25">
      <c r="A183" s="258"/>
      <c r="B183" s="120">
        <f t="shared" si="2"/>
        <v>43257.833330000001</v>
      </c>
      <c r="C183" s="123">
        <v>20</v>
      </c>
      <c r="D183" s="11">
        <f>ROUND(АТС!F181*$D$41*$D$42/100,2)</f>
        <v>213.15</v>
      </c>
      <c r="E183" s="11">
        <f>ROUND(АТС!F181*$E$41*$E$42/100,2)</f>
        <v>195.9</v>
      </c>
      <c r="F183" s="11">
        <f>ROUND(АТС!$F181*$F$41*$F$42/100,2)</f>
        <v>133.34</v>
      </c>
      <c r="G183" s="11">
        <f>ROUND(АТС!$F181*$G$41*$G$42/100,2)</f>
        <v>78.040000000000006</v>
      </c>
    </row>
    <row r="184" spans="1:7" x14ac:dyDescent="0.25">
      <c r="A184" s="258"/>
      <c r="B184" s="122">
        <f t="shared" si="2"/>
        <v>43257.875</v>
      </c>
      <c r="C184" s="123">
        <v>21</v>
      </c>
      <c r="D184" s="11">
        <f>ROUND(АТС!F182*$D$41*$D$42/100,2)</f>
        <v>205.7</v>
      </c>
      <c r="E184" s="11">
        <f>ROUND(АТС!F182*$E$41*$E$42/100,2)</f>
        <v>189.05</v>
      </c>
      <c r="F184" s="11">
        <f>ROUND(АТС!$F182*$F$41*$F$42/100,2)</f>
        <v>128.68</v>
      </c>
      <c r="G184" s="11">
        <f>ROUND(АТС!$F182*$G$41*$G$42/100,2)</f>
        <v>75.31</v>
      </c>
    </row>
    <row r="185" spans="1:7" x14ac:dyDescent="0.25">
      <c r="A185" s="258"/>
      <c r="B185" s="122">
        <f t="shared" si="2"/>
        <v>43257.916669999999</v>
      </c>
      <c r="C185" s="123">
        <v>22</v>
      </c>
      <c r="D185" s="11">
        <f>ROUND(АТС!F183*$D$41*$D$42/100,2)</f>
        <v>191.95</v>
      </c>
      <c r="E185" s="11">
        <f>ROUND(АТС!F183*$E$41*$E$42/100,2)</f>
        <v>176.41</v>
      </c>
      <c r="F185" s="11">
        <f>ROUND(АТС!$F183*$F$41*$F$42/100,2)</f>
        <v>120.07</v>
      </c>
      <c r="G185" s="11">
        <f>ROUND(АТС!$F183*$G$41*$G$42/100,2)</f>
        <v>70.27</v>
      </c>
    </row>
    <row r="186" spans="1:7" x14ac:dyDescent="0.25">
      <c r="A186" s="258"/>
      <c r="B186" s="122">
        <f t="shared" si="2"/>
        <v>43257.958330000001</v>
      </c>
      <c r="C186" s="123">
        <v>23</v>
      </c>
      <c r="D186" s="11">
        <f>ROUND(АТС!F184*$D$41*$D$42/100,2)</f>
        <v>238.33</v>
      </c>
      <c r="E186" s="11">
        <f>ROUND(АТС!F184*$E$41*$E$42/100,2)</f>
        <v>219.04</v>
      </c>
      <c r="F186" s="11">
        <f>ROUND(АТС!$F184*$F$41*$F$42/100,2)</f>
        <v>149.09</v>
      </c>
      <c r="G186" s="11">
        <f>ROUND(АТС!$F184*$G$41*$G$42/100,2)</f>
        <v>87.25</v>
      </c>
    </row>
    <row r="187" spans="1:7" x14ac:dyDescent="0.25">
      <c r="A187" s="258"/>
      <c r="B187" s="120">
        <f t="shared" si="2"/>
        <v>43258</v>
      </c>
      <c r="C187" s="123">
        <v>0</v>
      </c>
      <c r="D187" s="11">
        <f>ROUND(АТС!F185*$D$41*$D$42/100,2)</f>
        <v>189.49</v>
      </c>
      <c r="E187" s="11">
        <f>ROUND(АТС!F185*$E$41*$E$42/100,2)</f>
        <v>174.15</v>
      </c>
      <c r="F187" s="11">
        <f>ROUND(АТС!$F185*$F$41*$F$42/100,2)</f>
        <v>118.54</v>
      </c>
      <c r="G187" s="11">
        <f>ROUND(АТС!$F185*$G$41*$G$42/100,2)</f>
        <v>69.37</v>
      </c>
    </row>
    <row r="188" spans="1:7" x14ac:dyDescent="0.25">
      <c r="A188" s="258"/>
      <c r="B188" s="122">
        <f t="shared" si="2"/>
        <v>43258.041669999999</v>
      </c>
      <c r="C188" s="123">
        <v>1</v>
      </c>
      <c r="D188" s="11">
        <f>ROUND(АТС!F186*$D$41*$D$42/100,2)</f>
        <v>183.76</v>
      </c>
      <c r="E188" s="11">
        <f>ROUND(АТС!F186*$E$41*$E$42/100,2)</f>
        <v>168.89</v>
      </c>
      <c r="F188" s="11">
        <f>ROUND(АТС!$F186*$F$41*$F$42/100,2)</f>
        <v>114.96</v>
      </c>
      <c r="G188" s="11">
        <f>ROUND(АТС!$F186*$G$41*$G$42/100,2)</f>
        <v>67.28</v>
      </c>
    </row>
    <row r="189" spans="1:7" x14ac:dyDescent="0.25">
      <c r="A189" s="258"/>
      <c r="B189" s="122">
        <f t="shared" si="2"/>
        <v>43258.083330000001</v>
      </c>
      <c r="C189" s="123">
        <v>2</v>
      </c>
      <c r="D189" s="11">
        <f>ROUND(АТС!F187*$D$41*$D$42/100,2)</f>
        <v>181.46</v>
      </c>
      <c r="E189" s="11">
        <f>ROUND(АТС!F187*$E$41*$E$42/100,2)</f>
        <v>166.77</v>
      </c>
      <c r="F189" s="11">
        <f>ROUND(АТС!$F187*$F$41*$F$42/100,2)</f>
        <v>113.52</v>
      </c>
      <c r="G189" s="11">
        <f>ROUND(АТС!$F187*$G$41*$G$42/100,2)</f>
        <v>66.430000000000007</v>
      </c>
    </row>
    <row r="190" spans="1:7" x14ac:dyDescent="0.25">
      <c r="A190" s="258"/>
      <c r="B190" s="122">
        <f t="shared" si="2"/>
        <v>43258.125</v>
      </c>
      <c r="C190" s="123">
        <v>3</v>
      </c>
      <c r="D190" s="11">
        <f>ROUND(АТС!F188*$D$41*$D$42/100,2)</f>
        <v>181.07</v>
      </c>
      <c r="E190" s="11">
        <f>ROUND(АТС!F188*$E$41*$E$42/100,2)</f>
        <v>166.42</v>
      </c>
      <c r="F190" s="11">
        <f>ROUND(АТС!$F188*$F$41*$F$42/100,2)</f>
        <v>113.27</v>
      </c>
      <c r="G190" s="11">
        <f>ROUND(АТС!$F188*$G$41*$G$42/100,2)</f>
        <v>66.290000000000006</v>
      </c>
    </row>
    <row r="191" spans="1:7" x14ac:dyDescent="0.25">
      <c r="A191" s="258"/>
      <c r="B191" s="120">
        <f t="shared" si="2"/>
        <v>43258.166669999999</v>
      </c>
      <c r="C191" s="123">
        <v>4</v>
      </c>
      <c r="D191" s="11">
        <f>ROUND(АТС!F189*$D$41*$D$42/100,2)</f>
        <v>196.15</v>
      </c>
      <c r="E191" s="11">
        <f>ROUND(АТС!F189*$E$41*$E$42/100,2)</f>
        <v>180.28</v>
      </c>
      <c r="F191" s="11">
        <f>ROUND(АТС!$F189*$F$41*$F$42/100,2)</f>
        <v>122.71</v>
      </c>
      <c r="G191" s="11">
        <f>ROUND(АТС!$F189*$G$41*$G$42/100,2)</f>
        <v>71.81</v>
      </c>
    </row>
    <row r="192" spans="1:7" x14ac:dyDescent="0.25">
      <c r="A192" s="258"/>
      <c r="B192" s="122">
        <f t="shared" si="2"/>
        <v>43258.208330000001</v>
      </c>
      <c r="C192" s="123">
        <v>5</v>
      </c>
      <c r="D192" s="11">
        <f>ROUND(АТС!F190*$D$41*$D$42/100,2)</f>
        <v>196.48</v>
      </c>
      <c r="E192" s="11">
        <f>ROUND(АТС!F190*$E$41*$E$42/100,2)</f>
        <v>180.58</v>
      </c>
      <c r="F192" s="11">
        <f>ROUND(АТС!$F190*$F$41*$F$42/100,2)</f>
        <v>122.91</v>
      </c>
      <c r="G192" s="11">
        <f>ROUND(АТС!$F190*$G$41*$G$42/100,2)</f>
        <v>71.930000000000007</v>
      </c>
    </row>
    <row r="193" spans="1:7" x14ac:dyDescent="0.25">
      <c r="A193" s="258"/>
      <c r="B193" s="122">
        <f t="shared" si="2"/>
        <v>43258.25</v>
      </c>
      <c r="C193" s="123">
        <v>6</v>
      </c>
      <c r="D193" s="11">
        <f>ROUND(АТС!F191*$D$41*$D$42/100,2)</f>
        <v>192.32</v>
      </c>
      <c r="E193" s="11">
        <f>ROUND(АТС!F191*$E$41*$E$42/100,2)</f>
        <v>176.76</v>
      </c>
      <c r="F193" s="11">
        <f>ROUND(АТС!$F191*$F$41*$F$42/100,2)</f>
        <v>120.31</v>
      </c>
      <c r="G193" s="11">
        <f>ROUND(АТС!$F191*$G$41*$G$42/100,2)</f>
        <v>70.41</v>
      </c>
    </row>
    <row r="194" spans="1:7" x14ac:dyDescent="0.25">
      <c r="A194" s="258"/>
      <c r="B194" s="122">
        <f t="shared" si="2"/>
        <v>43258.291669999999</v>
      </c>
      <c r="C194" s="123">
        <v>7</v>
      </c>
      <c r="D194" s="11">
        <f>ROUND(АТС!F192*$D$41*$D$42/100,2)</f>
        <v>191.04</v>
      </c>
      <c r="E194" s="11">
        <f>ROUND(АТС!F192*$E$41*$E$42/100,2)</f>
        <v>175.58</v>
      </c>
      <c r="F194" s="11">
        <f>ROUND(АТС!$F192*$F$41*$F$42/100,2)</f>
        <v>119.51</v>
      </c>
      <c r="G194" s="11">
        <f>ROUND(АТС!$F192*$G$41*$G$42/100,2)</f>
        <v>69.94</v>
      </c>
    </row>
    <row r="195" spans="1:7" x14ac:dyDescent="0.25">
      <c r="A195" s="258"/>
      <c r="B195" s="120">
        <f t="shared" si="2"/>
        <v>43258.333330000001</v>
      </c>
      <c r="C195" s="123">
        <v>8</v>
      </c>
      <c r="D195" s="11">
        <f>ROUND(АТС!F193*$D$41*$D$42/100,2)</f>
        <v>193.77</v>
      </c>
      <c r="E195" s="11">
        <f>ROUND(АТС!F193*$E$41*$E$42/100,2)</f>
        <v>178.09</v>
      </c>
      <c r="F195" s="11">
        <f>ROUND(АТС!$F193*$F$41*$F$42/100,2)</f>
        <v>121.22</v>
      </c>
      <c r="G195" s="11">
        <f>ROUND(АТС!$F193*$G$41*$G$42/100,2)</f>
        <v>70.94</v>
      </c>
    </row>
    <row r="196" spans="1:7" x14ac:dyDescent="0.25">
      <c r="A196" s="258"/>
      <c r="B196" s="122">
        <f t="shared" ref="B196:B259" si="3">B172+1</f>
        <v>43258.375</v>
      </c>
      <c r="C196" s="123">
        <v>9</v>
      </c>
      <c r="D196" s="11">
        <f>ROUND(АТС!F194*$D$41*$D$42/100,2)</f>
        <v>186.67</v>
      </c>
      <c r="E196" s="11">
        <f>ROUND(АТС!F194*$E$41*$E$42/100,2)</f>
        <v>171.56</v>
      </c>
      <c r="F196" s="11">
        <f>ROUND(АТС!$F194*$F$41*$F$42/100,2)</f>
        <v>116.78</v>
      </c>
      <c r="G196" s="11">
        <f>ROUND(АТС!$F194*$G$41*$G$42/100,2)</f>
        <v>68.34</v>
      </c>
    </row>
    <row r="197" spans="1:7" x14ac:dyDescent="0.25">
      <c r="A197" s="258"/>
      <c r="B197" s="122">
        <f t="shared" si="3"/>
        <v>43258.416669999999</v>
      </c>
      <c r="C197" s="123">
        <v>10</v>
      </c>
      <c r="D197" s="11">
        <f>ROUND(АТС!F195*$D$41*$D$42/100,2)</f>
        <v>195.66</v>
      </c>
      <c r="E197" s="11">
        <f>ROUND(АТС!F195*$E$41*$E$42/100,2)</f>
        <v>179.82</v>
      </c>
      <c r="F197" s="11">
        <f>ROUND(АТС!$F195*$F$41*$F$42/100,2)</f>
        <v>122.4</v>
      </c>
      <c r="G197" s="11">
        <f>ROUND(АТС!$F195*$G$41*$G$42/100,2)</f>
        <v>71.63</v>
      </c>
    </row>
    <row r="198" spans="1:7" x14ac:dyDescent="0.25">
      <c r="A198" s="258"/>
      <c r="B198" s="122">
        <f t="shared" si="3"/>
        <v>43258.458330000001</v>
      </c>
      <c r="C198" s="123">
        <v>11</v>
      </c>
      <c r="D198" s="11">
        <f>ROUND(АТС!F196*$D$41*$D$42/100,2)</f>
        <v>195.12</v>
      </c>
      <c r="E198" s="11">
        <f>ROUND(АТС!F196*$E$41*$E$42/100,2)</f>
        <v>179.33</v>
      </c>
      <c r="F198" s="11">
        <f>ROUND(АТС!$F196*$F$41*$F$42/100,2)</f>
        <v>122.06</v>
      </c>
      <c r="G198" s="11">
        <f>ROUND(АТС!$F196*$G$41*$G$42/100,2)</f>
        <v>71.44</v>
      </c>
    </row>
    <row r="199" spans="1:7" x14ac:dyDescent="0.25">
      <c r="A199" s="258"/>
      <c r="B199" s="120">
        <f t="shared" si="3"/>
        <v>43258.5</v>
      </c>
      <c r="C199" s="123">
        <v>12</v>
      </c>
      <c r="D199" s="11">
        <f>ROUND(АТС!F197*$D$41*$D$42/100,2)</f>
        <v>188.22</v>
      </c>
      <c r="E199" s="11">
        <f>ROUND(АТС!F197*$E$41*$E$42/100,2)</f>
        <v>172.99</v>
      </c>
      <c r="F199" s="11">
        <f>ROUND(АТС!$F197*$F$41*$F$42/100,2)</f>
        <v>117.75</v>
      </c>
      <c r="G199" s="11">
        <f>ROUND(АТС!$F197*$G$41*$G$42/100,2)</f>
        <v>68.91</v>
      </c>
    </row>
    <row r="200" spans="1:7" x14ac:dyDescent="0.25">
      <c r="A200" s="258"/>
      <c r="B200" s="122">
        <f t="shared" si="3"/>
        <v>43258.541669999999</v>
      </c>
      <c r="C200" s="123">
        <v>13</v>
      </c>
      <c r="D200" s="11">
        <f>ROUND(АТС!F198*$D$41*$D$42/100,2)</f>
        <v>187.11</v>
      </c>
      <c r="E200" s="11">
        <f>ROUND(АТС!F198*$E$41*$E$42/100,2)</f>
        <v>171.96</v>
      </c>
      <c r="F200" s="11">
        <f>ROUND(АТС!$F198*$F$41*$F$42/100,2)</f>
        <v>117.05</v>
      </c>
      <c r="G200" s="11">
        <f>ROUND(АТС!$F198*$G$41*$G$42/100,2)</f>
        <v>68.5</v>
      </c>
    </row>
    <row r="201" spans="1:7" x14ac:dyDescent="0.25">
      <c r="A201" s="258"/>
      <c r="B201" s="122">
        <f t="shared" si="3"/>
        <v>43258.583330000001</v>
      </c>
      <c r="C201" s="123">
        <v>14</v>
      </c>
      <c r="D201" s="11">
        <f>ROUND(АТС!F199*$D$41*$D$42/100,2)</f>
        <v>187.07</v>
      </c>
      <c r="E201" s="11">
        <f>ROUND(АТС!F199*$E$41*$E$42/100,2)</f>
        <v>171.93</v>
      </c>
      <c r="F201" s="11">
        <f>ROUND(АТС!$F199*$F$41*$F$42/100,2)</f>
        <v>117.03</v>
      </c>
      <c r="G201" s="11">
        <f>ROUND(АТС!$F199*$G$41*$G$42/100,2)</f>
        <v>68.489999999999995</v>
      </c>
    </row>
    <row r="202" spans="1:7" x14ac:dyDescent="0.25">
      <c r="A202" s="258"/>
      <c r="B202" s="122">
        <f t="shared" si="3"/>
        <v>43258.625</v>
      </c>
      <c r="C202" s="123">
        <v>15</v>
      </c>
      <c r="D202" s="11">
        <f>ROUND(АТС!F200*$D$41*$D$42/100,2)</f>
        <v>187.08</v>
      </c>
      <c r="E202" s="11">
        <f>ROUND(АТС!F200*$E$41*$E$42/100,2)</f>
        <v>171.94</v>
      </c>
      <c r="F202" s="11">
        <f>ROUND(АТС!$F200*$F$41*$F$42/100,2)</f>
        <v>117.03</v>
      </c>
      <c r="G202" s="11">
        <f>ROUND(АТС!$F200*$G$41*$G$42/100,2)</f>
        <v>68.489999999999995</v>
      </c>
    </row>
    <row r="203" spans="1:7" x14ac:dyDescent="0.25">
      <c r="A203" s="258"/>
      <c r="B203" s="120">
        <f t="shared" si="3"/>
        <v>43258.666669999999</v>
      </c>
      <c r="C203" s="123">
        <v>16</v>
      </c>
      <c r="D203" s="11">
        <f>ROUND(АТС!F201*$D$41*$D$42/100,2)</f>
        <v>186.84</v>
      </c>
      <c r="E203" s="11">
        <f>ROUND(АТС!F201*$E$41*$E$42/100,2)</f>
        <v>171.71</v>
      </c>
      <c r="F203" s="11">
        <f>ROUND(АТС!$F201*$F$41*$F$42/100,2)</f>
        <v>116.88</v>
      </c>
      <c r="G203" s="11">
        <f>ROUND(АТС!$F201*$G$41*$G$42/100,2)</f>
        <v>68.400000000000006</v>
      </c>
    </row>
    <row r="204" spans="1:7" x14ac:dyDescent="0.25">
      <c r="A204" s="258"/>
      <c r="B204" s="122">
        <f t="shared" si="3"/>
        <v>43258.708330000001</v>
      </c>
      <c r="C204" s="123">
        <v>17</v>
      </c>
      <c r="D204" s="11">
        <f>ROUND(АТС!F202*$D$41*$D$42/100,2)</f>
        <v>193.91</v>
      </c>
      <c r="E204" s="11">
        <f>ROUND(АТС!F202*$E$41*$E$42/100,2)</f>
        <v>178.22</v>
      </c>
      <c r="F204" s="11">
        <f>ROUND(АТС!$F202*$F$41*$F$42/100,2)</f>
        <v>121.31</v>
      </c>
      <c r="G204" s="11">
        <f>ROUND(АТС!$F202*$G$41*$G$42/100,2)</f>
        <v>70.989999999999995</v>
      </c>
    </row>
    <row r="205" spans="1:7" x14ac:dyDescent="0.25">
      <c r="A205" s="258"/>
      <c r="B205" s="122">
        <f t="shared" si="3"/>
        <v>43258.75</v>
      </c>
      <c r="C205" s="123">
        <v>18</v>
      </c>
      <c r="D205" s="11">
        <f>ROUND(АТС!F203*$D$41*$D$42/100,2)</f>
        <v>194.01</v>
      </c>
      <c r="E205" s="11">
        <f>ROUND(АТС!F203*$E$41*$E$42/100,2)</f>
        <v>178.3</v>
      </c>
      <c r="F205" s="11">
        <f>ROUND(АТС!$F203*$F$41*$F$42/100,2)</f>
        <v>121.36</v>
      </c>
      <c r="G205" s="11">
        <f>ROUND(АТС!$F203*$G$41*$G$42/100,2)</f>
        <v>71.03</v>
      </c>
    </row>
    <row r="206" spans="1:7" x14ac:dyDescent="0.25">
      <c r="A206" s="258"/>
      <c r="B206" s="122">
        <f t="shared" si="3"/>
        <v>43258.791669999999</v>
      </c>
      <c r="C206" s="123">
        <v>19</v>
      </c>
      <c r="D206" s="11">
        <f>ROUND(АТС!F204*$D$41*$D$42/100,2)</f>
        <v>192.89</v>
      </c>
      <c r="E206" s="11">
        <f>ROUND(АТС!F204*$E$41*$E$42/100,2)</f>
        <v>177.28</v>
      </c>
      <c r="F206" s="11">
        <f>ROUND(АТС!$F204*$F$41*$F$42/100,2)</f>
        <v>120.67</v>
      </c>
      <c r="G206" s="11">
        <f>ROUND(АТС!$F204*$G$41*$G$42/100,2)</f>
        <v>70.62</v>
      </c>
    </row>
    <row r="207" spans="1:7" x14ac:dyDescent="0.25">
      <c r="A207" s="258"/>
      <c r="B207" s="120">
        <f t="shared" si="3"/>
        <v>43258.833330000001</v>
      </c>
      <c r="C207" s="123">
        <v>20</v>
      </c>
      <c r="D207" s="11">
        <f>ROUND(АТС!F205*$D$41*$D$42/100,2)</f>
        <v>203.55</v>
      </c>
      <c r="E207" s="11">
        <f>ROUND(АТС!F205*$E$41*$E$42/100,2)</f>
        <v>187.08</v>
      </c>
      <c r="F207" s="11">
        <f>ROUND(АТС!$F205*$F$41*$F$42/100,2)</f>
        <v>127.34</v>
      </c>
      <c r="G207" s="11">
        <f>ROUND(АТС!$F205*$G$41*$G$42/100,2)</f>
        <v>74.52</v>
      </c>
    </row>
    <row r="208" spans="1:7" x14ac:dyDescent="0.25">
      <c r="A208" s="258"/>
      <c r="B208" s="122">
        <f t="shared" si="3"/>
        <v>43258.875</v>
      </c>
      <c r="C208" s="123">
        <v>21</v>
      </c>
      <c r="D208" s="11">
        <f>ROUND(АТС!F206*$D$41*$D$42/100,2)</f>
        <v>200.43</v>
      </c>
      <c r="E208" s="11">
        <f>ROUND(АТС!F206*$E$41*$E$42/100,2)</f>
        <v>184.21</v>
      </c>
      <c r="F208" s="11">
        <f>ROUND(АТС!$F206*$F$41*$F$42/100,2)</f>
        <v>125.39</v>
      </c>
      <c r="G208" s="11">
        <f>ROUND(АТС!$F206*$G$41*$G$42/100,2)</f>
        <v>73.38</v>
      </c>
    </row>
    <row r="209" spans="1:7" x14ac:dyDescent="0.25">
      <c r="A209" s="258"/>
      <c r="B209" s="122">
        <f t="shared" si="3"/>
        <v>43258.916669999999</v>
      </c>
      <c r="C209" s="123">
        <v>22</v>
      </c>
      <c r="D209" s="11">
        <f>ROUND(АТС!F207*$D$41*$D$42/100,2)</f>
        <v>205.92</v>
      </c>
      <c r="E209" s="11">
        <f>ROUND(АТС!F207*$E$41*$E$42/100,2)</f>
        <v>189.25</v>
      </c>
      <c r="F209" s="11">
        <f>ROUND(АТС!$F207*$F$41*$F$42/100,2)</f>
        <v>128.82</v>
      </c>
      <c r="G209" s="11">
        <f>ROUND(АТС!$F207*$G$41*$G$42/100,2)</f>
        <v>75.39</v>
      </c>
    </row>
    <row r="210" spans="1:7" x14ac:dyDescent="0.25">
      <c r="A210" s="258"/>
      <c r="B210" s="122">
        <f t="shared" si="3"/>
        <v>43258.958330000001</v>
      </c>
      <c r="C210" s="123">
        <v>23</v>
      </c>
      <c r="D210" s="11">
        <f>ROUND(АТС!F208*$D$41*$D$42/100,2)</f>
        <v>248.74</v>
      </c>
      <c r="E210" s="11">
        <f>ROUND(АТС!F208*$E$41*$E$42/100,2)</f>
        <v>228.61</v>
      </c>
      <c r="F210" s="11">
        <f>ROUND(АТС!$F208*$F$41*$F$42/100,2)</f>
        <v>155.61000000000001</v>
      </c>
      <c r="G210" s="11">
        <f>ROUND(АТС!$F208*$G$41*$G$42/100,2)</f>
        <v>91.07</v>
      </c>
    </row>
    <row r="211" spans="1:7" x14ac:dyDescent="0.25">
      <c r="A211" s="258"/>
      <c r="B211" s="120">
        <f t="shared" si="3"/>
        <v>43259</v>
      </c>
      <c r="C211" s="123">
        <v>0</v>
      </c>
      <c r="D211" s="11">
        <f>ROUND(АТС!F209*$D$41*$D$42/100,2)</f>
        <v>188.11</v>
      </c>
      <c r="E211" s="11">
        <f>ROUND(АТС!F209*$E$41*$E$42/100,2)</f>
        <v>172.88</v>
      </c>
      <c r="F211" s="11">
        <f>ROUND(АТС!$F209*$F$41*$F$42/100,2)</f>
        <v>117.67</v>
      </c>
      <c r="G211" s="11">
        <f>ROUND(АТС!$F209*$G$41*$G$42/100,2)</f>
        <v>68.87</v>
      </c>
    </row>
    <row r="212" spans="1:7" x14ac:dyDescent="0.25">
      <c r="A212" s="258"/>
      <c r="B212" s="122">
        <f t="shared" si="3"/>
        <v>43259.041669999999</v>
      </c>
      <c r="C212" s="123">
        <v>1</v>
      </c>
      <c r="D212" s="11">
        <f>ROUND(АТС!F210*$D$41*$D$42/100,2)</f>
        <v>182.94</v>
      </c>
      <c r="E212" s="11">
        <f>ROUND(АТС!F210*$E$41*$E$42/100,2)</f>
        <v>168.13</v>
      </c>
      <c r="F212" s="11">
        <f>ROUND(АТС!$F210*$F$41*$F$42/100,2)</f>
        <v>114.44</v>
      </c>
      <c r="G212" s="11">
        <f>ROUND(АТС!$F210*$G$41*$G$42/100,2)</f>
        <v>66.98</v>
      </c>
    </row>
    <row r="213" spans="1:7" x14ac:dyDescent="0.25">
      <c r="A213" s="258"/>
      <c r="B213" s="122">
        <f t="shared" si="3"/>
        <v>43259.083330000001</v>
      </c>
      <c r="C213" s="123">
        <v>2</v>
      </c>
      <c r="D213" s="11">
        <f>ROUND(АТС!F211*$D$41*$D$42/100,2)</f>
        <v>182.32</v>
      </c>
      <c r="E213" s="11">
        <f>ROUND(АТС!F211*$E$41*$E$42/100,2)</f>
        <v>167.56</v>
      </c>
      <c r="F213" s="11">
        <f>ROUND(АТС!$F211*$F$41*$F$42/100,2)</f>
        <v>114.05</v>
      </c>
      <c r="G213" s="11">
        <f>ROUND(АТС!$F211*$G$41*$G$42/100,2)</f>
        <v>66.75</v>
      </c>
    </row>
    <row r="214" spans="1:7" x14ac:dyDescent="0.25">
      <c r="A214" s="258"/>
      <c r="B214" s="122">
        <f t="shared" si="3"/>
        <v>43259.125</v>
      </c>
      <c r="C214" s="123">
        <v>3</v>
      </c>
      <c r="D214" s="11">
        <f>ROUND(АТС!F212*$D$41*$D$42/100,2)</f>
        <v>185.38</v>
      </c>
      <c r="E214" s="11">
        <f>ROUND(АТС!F212*$E$41*$E$42/100,2)</f>
        <v>170.37</v>
      </c>
      <c r="F214" s="11">
        <f>ROUND(АТС!$F212*$F$41*$F$42/100,2)</f>
        <v>115.97</v>
      </c>
      <c r="G214" s="11">
        <f>ROUND(АТС!$F212*$G$41*$G$42/100,2)</f>
        <v>67.87</v>
      </c>
    </row>
    <row r="215" spans="1:7" x14ac:dyDescent="0.25">
      <c r="A215" s="258"/>
      <c r="B215" s="120">
        <f t="shared" si="3"/>
        <v>43259.166669999999</v>
      </c>
      <c r="C215" s="123">
        <v>4</v>
      </c>
      <c r="D215" s="11">
        <f>ROUND(АТС!F213*$D$41*$D$42/100,2)</f>
        <v>191.62</v>
      </c>
      <c r="E215" s="11">
        <f>ROUND(АТС!F213*$E$41*$E$42/100,2)</f>
        <v>176.11</v>
      </c>
      <c r="F215" s="11">
        <f>ROUND(АТС!$F213*$F$41*$F$42/100,2)</f>
        <v>119.87</v>
      </c>
      <c r="G215" s="11">
        <f>ROUND(АТС!$F213*$G$41*$G$42/100,2)</f>
        <v>70.16</v>
      </c>
    </row>
    <row r="216" spans="1:7" x14ac:dyDescent="0.25">
      <c r="A216" s="258"/>
      <c r="B216" s="122">
        <f t="shared" si="3"/>
        <v>43259.208330000001</v>
      </c>
      <c r="C216" s="123">
        <v>5</v>
      </c>
      <c r="D216" s="11">
        <f>ROUND(АТС!F214*$D$41*$D$42/100,2)</f>
        <v>191.6</v>
      </c>
      <c r="E216" s="11">
        <f>ROUND(АТС!F214*$E$41*$E$42/100,2)</f>
        <v>176.09</v>
      </c>
      <c r="F216" s="11">
        <f>ROUND(АТС!$F214*$F$41*$F$42/100,2)</f>
        <v>119.86</v>
      </c>
      <c r="G216" s="11">
        <f>ROUND(АТС!$F214*$G$41*$G$42/100,2)</f>
        <v>70.150000000000006</v>
      </c>
    </row>
    <row r="217" spans="1:7" x14ac:dyDescent="0.25">
      <c r="A217" s="258"/>
      <c r="B217" s="122">
        <f t="shared" si="3"/>
        <v>43259.25</v>
      </c>
      <c r="C217" s="123">
        <v>6</v>
      </c>
      <c r="D217" s="11">
        <f>ROUND(АТС!F215*$D$41*$D$42/100,2)</f>
        <v>195.75</v>
      </c>
      <c r="E217" s="11">
        <f>ROUND(АТС!F215*$E$41*$E$42/100,2)</f>
        <v>179.91</v>
      </c>
      <c r="F217" s="11">
        <f>ROUND(АТС!$F215*$F$41*$F$42/100,2)</f>
        <v>122.46</v>
      </c>
      <c r="G217" s="11">
        <f>ROUND(АТС!$F215*$G$41*$G$42/100,2)</f>
        <v>71.67</v>
      </c>
    </row>
    <row r="218" spans="1:7" x14ac:dyDescent="0.25">
      <c r="A218" s="258"/>
      <c r="B218" s="122">
        <f t="shared" si="3"/>
        <v>43259.291669999999</v>
      </c>
      <c r="C218" s="123">
        <v>7</v>
      </c>
      <c r="D218" s="11">
        <f>ROUND(АТС!F216*$D$41*$D$42/100,2)</f>
        <v>191.01</v>
      </c>
      <c r="E218" s="11">
        <f>ROUND(АТС!F216*$E$41*$E$42/100,2)</f>
        <v>175.55</v>
      </c>
      <c r="F218" s="11">
        <f>ROUND(АТС!$F216*$F$41*$F$42/100,2)</f>
        <v>119.49</v>
      </c>
      <c r="G218" s="11">
        <f>ROUND(АТС!$F216*$G$41*$G$42/100,2)</f>
        <v>69.930000000000007</v>
      </c>
    </row>
    <row r="219" spans="1:7" x14ac:dyDescent="0.25">
      <c r="A219" s="258"/>
      <c r="B219" s="120">
        <f t="shared" si="3"/>
        <v>43259.333330000001</v>
      </c>
      <c r="C219" s="123">
        <v>8</v>
      </c>
      <c r="D219" s="11">
        <f>ROUND(АТС!F217*$D$41*$D$42/100,2)</f>
        <v>190.02</v>
      </c>
      <c r="E219" s="11">
        <f>ROUND(АТС!F217*$E$41*$E$42/100,2)</f>
        <v>174.64</v>
      </c>
      <c r="F219" s="11">
        <f>ROUND(АТС!$F217*$F$41*$F$42/100,2)</f>
        <v>118.87</v>
      </c>
      <c r="G219" s="11">
        <f>ROUND(АТС!$F217*$G$41*$G$42/100,2)</f>
        <v>69.569999999999993</v>
      </c>
    </row>
    <row r="220" spans="1:7" x14ac:dyDescent="0.25">
      <c r="A220" s="258"/>
      <c r="B220" s="122">
        <f t="shared" si="3"/>
        <v>43259.375</v>
      </c>
      <c r="C220" s="123">
        <v>9</v>
      </c>
      <c r="D220" s="11">
        <f>ROUND(АТС!F218*$D$41*$D$42/100,2)</f>
        <v>188.97</v>
      </c>
      <c r="E220" s="11">
        <f>ROUND(АТС!F218*$E$41*$E$42/100,2)</f>
        <v>173.67</v>
      </c>
      <c r="F220" s="11">
        <f>ROUND(АТС!$F218*$F$41*$F$42/100,2)</f>
        <v>118.21</v>
      </c>
      <c r="G220" s="11">
        <f>ROUND(АТС!$F218*$G$41*$G$42/100,2)</f>
        <v>69.180000000000007</v>
      </c>
    </row>
    <row r="221" spans="1:7" x14ac:dyDescent="0.25">
      <c r="A221" s="258"/>
      <c r="B221" s="122">
        <f t="shared" si="3"/>
        <v>43259.416669999999</v>
      </c>
      <c r="C221" s="123">
        <v>10</v>
      </c>
      <c r="D221" s="11">
        <f>ROUND(АТС!F219*$D$41*$D$42/100,2)</f>
        <v>197.27</v>
      </c>
      <c r="E221" s="11">
        <f>ROUND(АТС!F219*$E$41*$E$42/100,2)</f>
        <v>181.3</v>
      </c>
      <c r="F221" s="11">
        <f>ROUND(АТС!$F219*$F$41*$F$42/100,2)</f>
        <v>123.4</v>
      </c>
      <c r="G221" s="11">
        <f>ROUND(АТС!$F219*$G$41*$G$42/100,2)</f>
        <v>72.22</v>
      </c>
    </row>
    <row r="222" spans="1:7" x14ac:dyDescent="0.25">
      <c r="A222" s="258"/>
      <c r="B222" s="122">
        <f t="shared" si="3"/>
        <v>43259.458330000001</v>
      </c>
      <c r="C222" s="123">
        <v>11</v>
      </c>
      <c r="D222" s="11">
        <f>ROUND(АТС!F220*$D$41*$D$42/100,2)</f>
        <v>196.66</v>
      </c>
      <c r="E222" s="11">
        <f>ROUND(АТС!F220*$E$41*$E$42/100,2)</f>
        <v>180.74</v>
      </c>
      <c r="F222" s="11">
        <f>ROUND(АТС!$F220*$F$41*$F$42/100,2)</f>
        <v>123.02</v>
      </c>
      <c r="G222" s="11">
        <f>ROUND(АТС!$F220*$G$41*$G$42/100,2)</f>
        <v>72</v>
      </c>
    </row>
    <row r="223" spans="1:7" x14ac:dyDescent="0.25">
      <c r="A223" s="258"/>
      <c r="B223" s="120">
        <f t="shared" si="3"/>
        <v>43259.5</v>
      </c>
      <c r="C223" s="123">
        <v>12</v>
      </c>
      <c r="D223" s="11">
        <f>ROUND(АТС!F221*$D$41*$D$42/100,2)</f>
        <v>190.25</v>
      </c>
      <c r="E223" s="11">
        <f>ROUND(АТС!F221*$E$41*$E$42/100,2)</f>
        <v>174.85</v>
      </c>
      <c r="F223" s="11">
        <f>ROUND(АТС!$F221*$F$41*$F$42/100,2)</f>
        <v>119.01</v>
      </c>
      <c r="G223" s="11">
        <f>ROUND(АТС!$F221*$G$41*$G$42/100,2)</f>
        <v>69.650000000000006</v>
      </c>
    </row>
    <row r="224" spans="1:7" x14ac:dyDescent="0.25">
      <c r="A224" s="258"/>
      <c r="B224" s="122">
        <f t="shared" si="3"/>
        <v>43259.541669999999</v>
      </c>
      <c r="C224" s="123">
        <v>13</v>
      </c>
      <c r="D224" s="11">
        <f>ROUND(АТС!F222*$D$41*$D$42/100,2)</f>
        <v>189.14</v>
      </c>
      <c r="E224" s="11">
        <f>ROUND(АТС!F222*$E$41*$E$42/100,2)</f>
        <v>173.83</v>
      </c>
      <c r="F224" s="11">
        <f>ROUND(АТС!$F222*$F$41*$F$42/100,2)</f>
        <v>118.32</v>
      </c>
      <c r="G224" s="11">
        <f>ROUND(АТС!$F222*$G$41*$G$42/100,2)</f>
        <v>69.25</v>
      </c>
    </row>
    <row r="225" spans="1:7" x14ac:dyDescent="0.25">
      <c r="A225" s="258"/>
      <c r="B225" s="122">
        <f t="shared" si="3"/>
        <v>43259.583330000001</v>
      </c>
      <c r="C225" s="123">
        <v>14</v>
      </c>
      <c r="D225" s="11">
        <f>ROUND(АТС!F223*$D$41*$D$42/100,2)</f>
        <v>189.29</v>
      </c>
      <c r="E225" s="11">
        <f>ROUND(АТС!F223*$E$41*$E$42/100,2)</f>
        <v>173.97</v>
      </c>
      <c r="F225" s="11">
        <f>ROUND(АТС!$F223*$F$41*$F$42/100,2)</f>
        <v>118.41</v>
      </c>
      <c r="G225" s="11">
        <f>ROUND(АТС!$F223*$G$41*$G$42/100,2)</f>
        <v>69.3</v>
      </c>
    </row>
    <row r="226" spans="1:7" x14ac:dyDescent="0.25">
      <c r="A226" s="258"/>
      <c r="B226" s="122">
        <f t="shared" si="3"/>
        <v>43259.625</v>
      </c>
      <c r="C226" s="123">
        <v>15</v>
      </c>
      <c r="D226" s="11">
        <f>ROUND(АТС!F224*$D$41*$D$42/100,2)</f>
        <v>189.35</v>
      </c>
      <c r="E226" s="11">
        <f>ROUND(АТС!F224*$E$41*$E$42/100,2)</f>
        <v>174.02</v>
      </c>
      <c r="F226" s="11">
        <f>ROUND(АТС!$F224*$F$41*$F$42/100,2)</f>
        <v>118.45</v>
      </c>
      <c r="G226" s="11">
        <f>ROUND(АТС!$F224*$G$41*$G$42/100,2)</f>
        <v>69.319999999999993</v>
      </c>
    </row>
    <row r="227" spans="1:7" x14ac:dyDescent="0.25">
      <c r="A227" s="258"/>
      <c r="B227" s="120">
        <f t="shared" si="3"/>
        <v>43259.666669999999</v>
      </c>
      <c r="C227" s="123">
        <v>16</v>
      </c>
      <c r="D227" s="11">
        <f>ROUND(АТС!F225*$D$41*$D$42/100,2)</f>
        <v>189.12</v>
      </c>
      <c r="E227" s="11">
        <f>ROUND(АТС!F225*$E$41*$E$42/100,2)</f>
        <v>173.81</v>
      </c>
      <c r="F227" s="11">
        <f>ROUND(АТС!$F225*$F$41*$F$42/100,2)</f>
        <v>118.31</v>
      </c>
      <c r="G227" s="11">
        <f>ROUND(АТС!$F225*$G$41*$G$42/100,2)</f>
        <v>69.239999999999995</v>
      </c>
    </row>
    <row r="228" spans="1:7" x14ac:dyDescent="0.25">
      <c r="A228" s="258"/>
      <c r="B228" s="122">
        <f t="shared" si="3"/>
        <v>43259.708330000001</v>
      </c>
      <c r="C228" s="123">
        <v>17</v>
      </c>
      <c r="D228" s="11">
        <f>ROUND(АТС!F226*$D$41*$D$42/100,2)</f>
        <v>184.99</v>
      </c>
      <c r="E228" s="11">
        <f>ROUND(АТС!F226*$E$41*$E$42/100,2)</f>
        <v>170.02</v>
      </c>
      <c r="F228" s="11">
        <f>ROUND(АТС!$F226*$F$41*$F$42/100,2)</f>
        <v>115.72</v>
      </c>
      <c r="G228" s="11">
        <f>ROUND(АТС!$F226*$G$41*$G$42/100,2)</f>
        <v>67.73</v>
      </c>
    </row>
    <row r="229" spans="1:7" x14ac:dyDescent="0.25">
      <c r="A229" s="258"/>
      <c r="B229" s="122">
        <f t="shared" si="3"/>
        <v>43259.75</v>
      </c>
      <c r="C229" s="123">
        <v>18</v>
      </c>
      <c r="D229" s="11">
        <f>ROUND(АТС!F227*$D$41*$D$42/100,2)</f>
        <v>184.95</v>
      </c>
      <c r="E229" s="11">
        <f>ROUND(АТС!F227*$E$41*$E$42/100,2)</f>
        <v>169.98</v>
      </c>
      <c r="F229" s="11">
        <f>ROUND(АТС!$F227*$F$41*$F$42/100,2)</f>
        <v>115.7</v>
      </c>
      <c r="G229" s="11">
        <f>ROUND(АТС!$F227*$G$41*$G$42/100,2)</f>
        <v>67.709999999999994</v>
      </c>
    </row>
    <row r="230" spans="1:7" x14ac:dyDescent="0.25">
      <c r="A230" s="258"/>
      <c r="B230" s="122">
        <f t="shared" si="3"/>
        <v>43259.791669999999</v>
      </c>
      <c r="C230" s="123">
        <v>19</v>
      </c>
      <c r="D230" s="11">
        <f>ROUND(АТС!F228*$D$41*$D$42/100,2)</f>
        <v>193.42</v>
      </c>
      <c r="E230" s="11">
        <f>ROUND(АТС!F228*$E$41*$E$42/100,2)</f>
        <v>177.76</v>
      </c>
      <c r="F230" s="11">
        <f>ROUND(АТС!$F228*$F$41*$F$42/100,2)</f>
        <v>121</v>
      </c>
      <c r="G230" s="11">
        <f>ROUND(АТС!$F228*$G$41*$G$42/100,2)</f>
        <v>70.81</v>
      </c>
    </row>
    <row r="231" spans="1:7" x14ac:dyDescent="0.25">
      <c r="A231" s="258"/>
      <c r="B231" s="120">
        <f t="shared" si="3"/>
        <v>43259.833330000001</v>
      </c>
      <c r="C231" s="123">
        <v>20</v>
      </c>
      <c r="D231" s="11">
        <f>ROUND(АТС!F229*$D$41*$D$42/100,2)</f>
        <v>205.15</v>
      </c>
      <c r="E231" s="11">
        <f>ROUND(АТС!F229*$E$41*$E$42/100,2)</f>
        <v>188.54</v>
      </c>
      <c r="F231" s="11">
        <f>ROUND(АТС!$F229*$F$41*$F$42/100,2)</f>
        <v>128.33000000000001</v>
      </c>
      <c r="G231" s="11">
        <f>ROUND(АТС!$F229*$G$41*$G$42/100,2)</f>
        <v>75.11</v>
      </c>
    </row>
    <row r="232" spans="1:7" x14ac:dyDescent="0.25">
      <c r="A232" s="258"/>
      <c r="B232" s="122">
        <f t="shared" si="3"/>
        <v>43259.875</v>
      </c>
      <c r="C232" s="123">
        <v>21</v>
      </c>
      <c r="D232" s="11">
        <f>ROUND(АТС!F230*$D$41*$D$42/100,2)</f>
        <v>202.07</v>
      </c>
      <c r="E232" s="11">
        <f>ROUND(АТС!F230*$E$41*$E$42/100,2)</f>
        <v>185.71</v>
      </c>
      <c r="F232" s="11">
        <f>ROUND(АТС!$F230*$F$41*$F$42/100,2)</f>
        <v>126.41</v>
      </c>
      <c r="G232" s="11">
        <f>ROUND(АТС!$F230*$G$41*$G$42/100,2)</f>
        <v>73.98</v>
      </c>
    </row>
    <row r="233" spans="1:7" x14ac:dyDescent="0.25">
      <c r="A233" s="258"/>
      <c r="B233" s="122">
        <f t="shared" si="3"/>
        <v>43259.916669999999</v>
      </c>
      <c r="C233" s="123">
        <v>22</v>
      </c>
      <c r="D233" s="11">
        <f>ROUND(АТС!F231*$D$41*$D$42/100,2)</f>
        <v>198.26</v>
      </c>
      <c r="E233" s="11">
        <f>ROUND(АТС!F231*$E$41*$E$42/100,2)</f>
        <v>182.21</v>
      </c>
      <c r="F233" s="11">
        <f>ROUND(АТС!$F231*$F$41*$F$42/100,2)</f>
        <v>124.02</v>
      </c>
      <c r="G233" s="11">
        <f>ROUND(АТС!$F231*$G$41*$G$42/100,2)</f>
        <v>72.58</v>
      </c>
    </row>
    <row r="234" spans="1:7" x14ac:dyDescent="0.25">
      <c r="A234" s="258"/>
      <c r="B234" s="122">
        <f t="shared" si="3"/>
        <v>43259.958330000001</v>
      </c>
      <c r="C234" s="123">
        <v>23</v>
      </c>
      <c r="D234" s="11">
        <f>ROUND(АТС!F232*$D$41*$D$42/100,2)</f>
        <v>253.91</v>
      </c>
      <c r="E234" s="11">
        <f>ROUND(АТС!F232*$E$41*$E$42/100,2)</f>
        <v>233.36</v>
      </c>
      <c r="F234" s="11">
        <f>ROUND(АТС!$F232*$F$41*$F$42/100,2)</f>
        <v>158.84</v>
      </c>
      <c r="G234" s="11">
        <f>ROUND(АТС!$F232*$G$41*$G$42/100,2)</f>
        <v>92.96</v>
      </c>
    </row>
    <row r="235" spans="1:7" x14ac:dyDescent="0.25">
      <c r="A235" s="258"/>
      <c r="B235" s="120">
        <f t="shared" si="3"/>
        <v>43260</v>
      </c>
      <c r="C235" s="123">
        <v>0</v>
      </c>
      <c r="D235" s="11">
        <f>ROUND(АТС!F233*$D$41*$D$42/100,2)</f>
        <v>188.47</v>
      </c>
      <c r="E235" s="11">
        <f>ROUND(АТС!F233*$E$41*$E$42/100,2)</f>
        <v>173.21</v>
      </c>
      <c r="F235" s="11">
        <f>ROUND(АТС!$F233*$F$41*$F$42/100,2)</f>
        <v>117.9</v>
      </c>
      <c r="G235" s="11">
        <f>ROUND(АТС!$F233*$G$41*$G$42/100,2)</f>
        <v>69</v>
      </c>
    </row>
    <row r="236" spans="1:7" x14ac:dyDescent="0.25">
      <c r="A236" s="258"/>
      <c r="B236" s="122">
        <f t="shared" si="3"/>
        <v>43260.041669999999</v>
      </c>
      <c r="C236" s="123">
        <v>1</v>
      </c>
      <c r="D236" s="11">
        <f>ROUND(АТС!F234*$D$41*$D$42/100,2)</f>
        <v>183.12</v>
      </c>
      <c r="E236" s="11">
        <f>ROUND(АТС!F234*$E$41*$E$42/100,2)</f>
        <v>168.29</v>
      </c>
      <c r="F236" s="11">
        <f>ROUND(АТС!$F234*$F$41*$F$42/100,2)</f>
        <v>114.55</v>
      </c>
      <c r="G236" s="11">
        <f>ROUND(АТС!$F234*$G$41*$G$42/100,2)</f>
        <v>67.040000000000006</v>
      </c>
    </row>
    <row r="237" spans="1:7" x14ac:dyDescent="0.25">
      <c r="A237" s="258"/>
      <c r="B237" s="122">
        <f t="shared" si="3"/>
        <v>43260.083330000001</v>
      </c>
      <c r="C237" s="123">
        <v>2</v>
      </c>
      <c r="D237" s="11">
        <f>ROUND(АТС!F235*$D$41*$D$42/100,2)</f>
        <v>186.13</v>
      </c>
      <c r="E237" s="11">
        <f>ROUND(АТС!F235*$E$41*$E$42/100,2)</f>
        <v>171.07</v>
      </c>
      <c r="F237" s="11">
        <f>ROUND(АТС!$F235*$F$41*$F$42/100,2)</f>
        <v>116.44</v>
      </c>
      <c r="G237" s="11">
        <f>ROUND(АТС!$F235*$G$41*$G$42/100,2)</f>
        <v>68.150000000000006</v>
      </c>
    </row>
    <row r="238" spans="1:7" x14ac:dyDescent="0.25">
      <c r="A238" s="258"/>
      <c r="B238" s="122">
        <f t="shared" si="3"/>
        <v>43260.125</v>
      </c>
      <c r="C238" s="123">
        <v>3</v>
      </c>
      <c r="D238" s="11">
        <f>ROUND(АТС!F236*$D$41*$D$42/100,2)</f>
        <v>187.93</v>
      </c>
      <c r="E238" s="11">
        <f>ROUND(АТС!F236*$E$41*$E$42/100,2)</f>
        <v>172.72</v>
      </c>
      <c r="F238" s="11">
        <f>ROUND(АТС!$F236*$F$41*$F$42/100,2)</f>
        <v>117.56</v>
      </c>
      <c r="G238" s="11">
        <f>ROUND(АТС!$F236*$G$41*$G$42/100,2)</f>
        <v>68.8</v>
      </c>
    </row>
    <row r="239" spans="1:7" x14ac:dyDescent="0.25">
      <c r="A239" s="258"/>
      <c r="B239" s="120">
        <f t="shared" si="3"/>
        <v>43260.166669999999</v>
      </c>
      <c r="C239" s="123">
        <v>4</v>
      </c>
      <c r="D239" s="11">
        <f>ROUND(АТС!F237*$D$41*$D$42/100,2)</f>
        <v>191.87</v>
      </c>
      <c r="E239" s="11">
        <f>ROUND(АТС!F237*$E$41*$E$42/100,2)</f>
        <v>176.34</v>
      </c>
      <c r="F239" s="11">
        <f>ROUND(АТС!$F237*$F$41*$F$42/100,2)</f>
        <v>120.03</v>
      </c>
      <c r="G239" s="11">
        <f>ROUND(АТС!$F237*$G$41*$G$42/100,2)</f>
        <v>70.25</v>
      </c>
    </row>
    <row r="240" spans="1:7" x14ac:dyDescent="0.25">
      <c r="A240" s="258"/>
      <c r="B240" s="122">
        <f t="shared" si="3"/>
        <v>43260.208330000001</v>
      </c>
      <c r="C240" s="123">
        <v>5</v>
      </c>
      <c r="D240" s="11">
        <f>ROUND(АТС!F238*$D$41*$D$42/100,2)</f>
        <v>191.91</v>
      </c>
      <c r="E240" s="11">
        <f>ROUND(АТС!F238*$E$41*$E$42/100,2)</f>
        <v>176.38</v>
      </c>
      <c r="F240" s="11">
        <f>ROUND(АТС!$F238*$F$41*$F$42/100,2)</f>
        <v>120.05</v>
      </c>
      <c r="G240" s="11">
        <f>ROUND(АТС!$F238*$G$41*$G$42/100,2)</f>
        <v>70.260000000000005</v>
      </c>
    </row>
    <row r="241" spans="1:7" x14ac:dyDescent="0.25">
      <c r="A241" s="258"/>
      <c r="B241" s="122">
        <f t="shared" si="3"/>
        <v>43260.25</v>
      </c>
      <c r="C241" s="123">
        <v>6</v>
      </c>
      <c r="D241" s="11">
        <f>ROUND(АТС!F239*$D$41*$D$42/100,2)</f>
        <v>196.35</v>
      </c>
      <c r="E241" s="11">
        <f>ROUND(АТС!F239*$E$41*$E$42/100,2)</f>
        <v>180.46</v>
      </c>
      <c r="F241" s="11">
        <f>ROUND(АТС!$F239*$F$41*$F$42/100,2)</f>
        <v>122.83</v>
      </c>
      <c r="G241" s="11">
        <f>ROUND(АТС!$F239*$G$41*$G$42/100,2)</f>
        <v>71.89</v>
      </c>
    </row>
    <row r="242" spans="1:7" x14ac:dyDescent="0.25">
      <c r="A242" s="258"/>
      <c r="B242" s="122">
        <f t="shared" si="3"/>
        <v>43260.291669999999</v>
      </c>
      <c r="C242" s="123">
        <v>7</v>
      </c>
      <c r="D242" s="11">
        <f>ROUND(АТС!F240*$D$41*$D$42/100,2)</f>
        <v>193.06</v>
      </c>
      <c r="E242" s="11">
        <f>ROUND(АТС!F240*$E$41*$E$42/100,2)</f>
        <v>177.43</v>
      </c>
      <c r="F242" s="11">
        <f>ROUND(АТС!$F240*$F$41*$F$42/100,2)</f>
        <v>120.77</v>
      </c>
      <c r="G242" s="11">
        <f>ROUND(АТС!$F240*$G$41*$G$42/100,2)</f>
        <v>70.680000000000007</v>
      </c>
    </row>
    <row r="243" spans="1:7" x14ac:dyDescent="0.25">
      <c r="A243" s="258"/>
      <c r="B243" s="120">
        <f t="shared" si="3"/>
        <v>43260.333330000001</v>
      </c>
      <c r="C243" s="123">
        <v>8</v>
      </c>
      <c r="D243" s="11">
        <f>ROUND(АТС!F241*$D$41*$D$42/100,2)</f>
        <v>190.38</v>
      </c>
      <c r="E243" s="11">
        <f>ROUND(АТС!F241*$E$41*$E$42/100,2)</f>
        <v>174.97</v>
      </c>
      <c r="F243" s="11">
        <f>ROUND(АТС!$F241*$F$41*$F$42/100,2)</f>
        <v>119.1</v>
      </c>
      <c r="G243" s="11">
        <f>ROUND(АТС!$F241*$G$41*$G$42/100,2)</f>
        <v>69.7</v>
      </c>
    </row>
    <row r="244" spans="1:7" x14ac:dyDescent="0.25">
      <c r="A244" s="258"/>
      <c r="B244" s="122">
        <f t="shared" si="3"/>
        <v>43260.375</v>
      </c>
      <c r="C244" s="123">
        <v>9</v>
      </c>
      <c r="D244" s="11">
        <f>ROUND(АТС!F242*$D$41*$D$42/100,2)</f>
        <v>189.03</v>
      </c>
      <c r="E244" s="11">
        <f>ROUND(АТС!F242*$E$41*$E$42/100,2)</f>
        <v>173.73</v>
      </c>
      <c r="F244" s="11">
        <f>ROUND(АТС!$F242*$F$41*$F$42/100,2)</f>
        <v>118.25</v>
      </c>
      <c r="G244" s="11">
        <f>ROUND(АТС!$F242*$G$41*$G$42/100,2)</f>
        <v>69.209999999999994</v>
      </c>
    </row>
    <row r="245" spans="1:7" x14ac:dyDescent="0.25">
      <c r="A245" s="258"/>
      <c r="B245" s="122">
        <f t="shared" si="3"/>
        <v>43260.416669999999</v>
      </c>
      <c r="C245" s="123">
        <v>10</v>
      </c>
      <c r="D245" s="11">
        <f>ROUND(АТС!F243*$D$41*$D$42/100,2)</f>
        <v>193.16</v>
      </c>
      <c r="E245" s="11">
        <f>ROUND(АТС!F243*$E$41*$E$42/100,2)</f>
        <v>177.53</v>
      </c>
      <c r="F245" s="11">
        <f>ROUND(АТС!$F243*$F$41*$F$42/100,2)</f>
        <v>120.84</v>
      </c>
      <c r="G245" s="11">
        <f>ROUND(АТС!$F243*$G$41*$G$42/100,2)</f>
        <v>70.72</v>
      </c>
    </row>
    <row r="246" spans="1:7" x14ac:dyDescent="0.25">
      <c r="A246" s="258"/>
      <c r="B246" s="122">
        <f t="shared" si="3"/>
        <v>43260.458330000001</v>
      </c>
      <c r="C246" s="123">
        <v>11</v>
      </c>
      <c r="D246" s="11">
        <f>ROUND(АТС!F244*$D$41*$D$42/100,2)</f>
        <v>196.42</v>
      </c>
      <c r="E246" s="11">
        <f>ROUND(АТС!F244*$E$41*$E$42/100,2)</f>
        <v>180.52</v>
      </c>
      <c r="F246" s="11">
        <f>ROUND(АТС!$F244*$F$41*$F$42/100,2)</f>
        <v>122.87</v>
      </c>
      <c r="G246" s="11">
        <f>ROUND(АТС!$F244*$G$41*$G$42/100,2)</f>
        <v>71.91</v>
      </c>
    </row>
    <row r="247" spans="1:7" x14ac:dyDescent="0.25">
      <c r="A247" s="258"/>
      <c r="B247" s="120">
        <f t="shared" si="3"/>
        <v>43260.5</v>
      </c>
      <c r="C247" s="123">
        <v>12</v>
      </c>
      <c r="D247" s="11">
        <f>ROUND(АТС!F245*$D$41*$D$42/100,2)</f>
        <v>187.17</v>
      </c>
      <c r="E247" s="11">
        <f>ROUND(АТС!F245*$E$41*$E$42/100,2)</f>
        <v>172.02</v>
      </c>
      <c r="F247" s="11">
        <f>ROUND(АТС!$F245*$F$41*$F$42/100,2)</f>
        <v>117.09</v>
      </c>
      <c r="G247" s="11">
        <f>ROUND(АТС!$F245*$G$41*$G$42/100,2)</f>
        <v>68.53</v>
      </c>
    </row>
    <row r="248" spans="1:7" x14ac:dyDescent="0.25">
      <c r="A248" s="258"/>
      <c r="B248" s="122">
        <f t="shared" si="3"/>
        <v>43260.541669999999</v>
      </c>
      <c r="C248" s="123">
        <v>13</v>
      </c>
      <c r="D248" s="11">
        <f>ROUND(АТС!F246*$D$41*$D$42/100,2)</f>
        <v>186.97</v>
      </c>
      <c r="E248" s="11">
        <f>ROUND(АТС!F246*$E$41*$E$42/100,2)</f>
        <v>171.84</v>
      </c>
      <c r="F248" s="11">
        <f>ROUND(АТС!$F246*$F$41*$F$42/100,2)</f>
        <v>116.96</v>
      </c>
      <c r="G248" s="11">
        <f>ROUND(АТС!$F246*$G$41*$G$42/100,2)</f>
        <v>68.45</v>
      </c>
    </row>
    <row r="249" spans="1:7" x14ac:dyDescent="0.25">
      <c r="A249" s="258"/>
      <c r="B249" s="122">
        <f t="shared" si="3"/>
        <v>43260.583330000001</v>
      </c>
      <c r="C249" s="123">
        <v>14</v>
      </c>
      <c r="D249" s="11">
        <f>ROUND(АТС!F247*$D$41*$D$42/100,2)</f>
        <v>186.97</v>
      </c>
      <c r="E249" s="11">
        <f>ROUND(АТС!F247*$E$41*$E$42/100,2)</f>
        <v>171.84</v>
      </c>
      <c r="F249" s="11">
        <f>ROUND(АТС!$F247*$F$41*$F$42/100,2)</f>
        <v>116.96</v>
      </c>
      <c r="G249" s="11">
        <f>ROUND(АТС!$F247*$G$41*$G$42/100,2)</f>
        <v>68.45</v>
      </c>
    </row>
    <row r="250" spans="1:7" x14ac:dyDescent="0.25">
      <c r="A250" s="258"/>
      <c r="B250" s="122">
        <f t="shared" si="3"/>
        <v>43260.625</v>
      </c>
      <c r="C250" s="123">
        <v>15</v>
      </c>
      <c r="D250" s="11">
        <f>ROUND(АТС!F248*$D$41*$D$42/100,2)</f>
        <v>187.07</v>
      </c>
      <c r="E250" s="11">
        <f>ROUND(АТС!F248*$E$41*$E$42/100,2)</f>
        <v>171.93</v>
      </c>
      <c r="F250" s="11">
        <f>ROUND(АТС!$F248*$F$41*$F$42/100,2)</f>
        <v>117.02</v>
      </c>
      <c r="G250" s="11">
        <f>ROUND(АТС!$F248*$G$41*$G$42/100,2)</f>
        <v>68.489999999999995</v>
      </c>
    </row>
    <row r="251" spans="1:7" x14ac:dyDescent="0.25">
      <c r="A251" s="258"/>
      <c r="B251" s="120">
        <f t="shared" si="3"/>
        <v>43260.666669999999</v>
      </c>
      <c r="C251" s="123">
        <v>16</v>
      </c>
      <c r="D251" s="11">
        <f>ROUND(АТС!F249*$D$41*$D$42/100,2)</f>
        <v>186.91</v>
      </c>
      <c r="E251" s="11">
        <f>ROUND(АТС!F249*$E$41*$E$42/100,2)</f>
        <v>171.78</v>
      </c>
      <c r="F251" s="11">
        <f>ROUND(АТС!$F249*$F$41*$F$42/100,2)</f>
        <v>116.93</v>
      </c>
      <c r="G251" s="11">
        <f>ROUND(АТС!$F249*$G$41*$G$42/100,2)</f>
        <v>68.430000000000007</v>
      </c>
    </row>
    <row r="252" spans="1:7" x14ac:dyDescent="0.25">
      <c r="A252" s="258"/>
      <c r="B252" s="122">
        <f t="shared" si="3"/>
        <v>43260.708330000001</v>
      </c>
      <c r="C252" s="123">
        <v>17</v>
      </c>
      <c r="D252" s="11">
        <f>ROUND(АТС!F250*$D$41*$D$42/100,2)</f>
        <v>189.31</v>
      </c>
      <c r="E252" s="11">
        <f>ROUND(АТС!F250*$E$41*$E$42/100,2)</f>
        <v>173.99</v>
      </c>
      <c r="F252" s="11">
        <f>ROUND(АТС!$F250*$F$41*$F$42/100,2)</f>
        <v>118.42</v>
      </c>
      <c r="G252" s="11">
        <f>ROUND(АТС!$F250*$G$41*$G$42/100,2)</f>
        <v>69.31</v>
      </c>
    </row>
    <row r="253" spans="1:7" x14ac:dyDescent="0.25">
      <c r="A253" s="258"/>
      <c r="B253" s="122">
        <f t="shared" si="3"/>
        <v>43260.75</v>
      </c>
      <c r="C253" s="123">
        <v>18</v>
      </c>
      <c r="D253" s="11">
        <f>ROUND(АТС!F251*$D$41*$D$42/100,2)</f>
        <v>190.73</v>
      </c>
      <c r="E253" s="11">
        <f>ROUND(АТС!F251*$E$41*$E$42/100,2)</f>
        <v>175.3</v>
      </c>
      <c r="F253" s="11">
        <f>ROUND(АТС!$F251*$F$41*$F$42/100,2)</f>
        <v>119.32</v>
      </c>
      <c r="G253" s="11">
        <f>ROUND(АТС!$F251*$G$41*$G$42/100,2)</f>
        <v>69.83</v>
      </c>
    </row>
    <row r="254" spans="1:7" x14ac:dyDescent="0.25">
      <c r="A254" s="258"/>
      <c r="B254" s="122">
        <f t="shared" si="3"/>
        <v>43260.791669999999</v>
      </c>
      <c r="C254" s="123">
        <v>19</v>
      </c>
      <c r="D254" s="11">
        <f>ROUND(АТС!F252*$D$41*$D$42/100,2)</f>
        <v>191.11</v>
      </c>
      <c r="E254" s="11">
        <f>ROUND(АТС!F252*$E$41*$E$42/100,2)</f>
        <v>175.64</v>
      </c>
      <c r="F254" s="11">
        <f>ROUND(АТС!$F252*$F$41*$F$42/100,2)</f>
        <v>119.55</v>
      </c>
      <c r="G254" s="11">
        <f>ROUND(АТС!$F252*$G$41*$G$42/100,2)</f>
        <v>69.97</v>
      </c>
    </row>
    <row r="255" spans="1:7" x14ac:dyDescent="0.25">
      <c r="A255" s="258"/>
      <c r="B255" s="120">
        <f t="shared" si="3"/>
        <v>43260.833330000001</v>
      </c>
      <c r="C255" s="123">
        <v>20</v>
      </c>
      <c r="D255" s="11">
        <f>ROUND(АТС!F253*$D$41*$D$42/100,2)</f>
        <v>201.36</v>
      </c>
      <c r="E255" s="11">
        <f>ROUND(АТС!F253*$E$41*$E$42/100,2)</f>
        <v>185.07</v>
      </c>
      <c r="F255" s="11">
        <f>ROUND(АТС!$F253*$F$41*$F$42/100,2)</f>
        <v>125.97</v>
      </c>
      <c r="G255" s="11">
        <f>ROUND(АТС!$F253*$G$41*$G$42/100,2)</f>
        <v>73.72</v>
      </c>
    </row>
    <row r="256" spans="1:7" x14ac:dyDescent="0.25">
      <c r="A256" s="258"/>
      <c r="B256" s="122">
        <f t="shared" si="3"/>
        <v>43260.875</v>
      </c>
      <c r="C256" s="123">
        <v>21</v>
      </c>
      <c r="D256" s="11">
        <f>ROUND(АТС!F254*$D$41*$D$42/100,2)</f>
        <v>200.21</v>
      </c>
      <c r="E256" s="11">
        <f>ROUND(АТС!F254*$E$41*$E$42/100,2)</f>
        <v>184</v>
      </c>
      <c r="F256" s="11">
        <f>ROUND(АТС!$F254*$F$41*$F$42/100,2)</f>
        <v>125.24</v>
      </c>
      <c r="G256" s="11">
        <f>ROUND(АТС!$F254*$G$41*$G$42/100,2)</f>
        <v>73.3</v>
      </c>
    </row>
    <row r="257" spans="1:7" x14ac:dyDescent="0.25">
      <c r="A257" s="258"/>
      <c r="B257" s="122">
        <f t="shared" si="3"/>
        <v>43260.916669999999</v>
      </c>
      <c r="C257" s="123">
        <v>22</v>
      </c>
      <c r="D257" s="11">
        <f>ROUND(АТС!F255*$D$41*$D$42/100,2)</f>
        <v>200.22</v>
      </c>
      <c r="E257" s="11">
        <f>ROUND(АТС!F255*$E$41*$E$42/100,2)</f>
        <v>184.01</v>
      </c>
      <c r="F257" s="11">
        <f>ROUND(АТС!$F255*$F$41*$F$42/100,2)</f>
        <v>125.25</v>
      </c>
      <c r="G257" s="11">
        <f>ROUND(АТС!$F255*$G$41*$G$42/100,2)</f>
        <v>73.3</v>
      </c>
    </row>
    <row r="258" spans="1:7" x14ac:dyDescent="0.25">
      <c r="A258" s="258"/>
      <c r="B258" s="122">
        <f t="shared" si="3"/>
        <v>43260.958330000001</v>
      </c>
      <c r="C258" s="123">
        <v>23</v>
      </c>
      <c r="D258" s="11">
        <f>ROUND(АТС!F256*$D$41*$D$42/100,2)</f>
        <v>268.64999999999998</v>
      </c>
      <c r="E258" s="11">
        <f>ROUND(АТС!F256*$E$41*$E$42/100,2)</f>
        <v>246.9</v>
      </c>
      <c r="F258" s="11">
        <f>ROUND(АТС!$F256*$F$41*$F$42/100,2)</f>
        <v>168.06</v>
      </c>
      <c r="G258" s="11">
        <f>ROUND(АТС!$F256*$G$41*$G$42/100,2)</f>
        <v>98.36</v>
      </c>
    </row>
    <row r="259" spans="1:7" x14ac:dyDescent="0.25">
      <c r="A259" s="258"/>
      <c r="B259" s="120">
        <f t="shared" si="3"/>
        <v>43261</v>
      </c>
      <c r="C259" s="123">
        <v>0</v>
      </c>
      <c r="D259" s="11">
        <f>ROUND(АТС!F257*$D$41*$D$42/100,2)</f>
        <v>189.12</v>
      </c>
      <c r="E259" s="11">
        <f>ROUND(АТС!F257*$E$41*$E$42/100,2)</f>
        <v>173.81</v>
      </c>
      <c r="F259" s="11">
        <f>ROUND(АТС!$F257*$F$41*$F$42/100,2)</f>
        <v>118.3</v>
      </c>
      <c r="G259" s="11">
        <f>ROUND(АТС!$F257*$G$41*$G$42/100,2)</f>
        <v>69.239999999999995</v>
      </c>
    </row>
    <row r="260" spans="1:7" x14ac:dyDescent="0.25">
      <c r="A260" s="258"/>
      <c r="B260" s="122">
        <f t="shared" ref="B260:B323" si="4">B236+1</f>
        <v>43261.041669999999</v>
      </c>
      <c r="C260" s="123">
        <v>1</v>
      </c>
      <c r="D260" s="11">
        <f>ROUND(АТС!F258*$D$41*$D$42/100,2)</f>
        <v>183.79</v>
      </c>
      <c r="E260" s="11">
        <f>ROUND(АТС!F258*$E$41*$E$42/100,2)</f>
        <v>168.91</v>
      </c>
      <c r="F260" s="11">
        <f>ROUND(АТС!$F258*$F$41*$F$42/100,2)</f>
        <v>114.97</v>
      </c>
      <c r="G260" s="11">
        <f>ROUND(АТС!$F258*$G$41*$G$42/100,2)</f>
        <v>67.290000000000006</v>
      </c>
    </row>
    <row r="261" spans="1:7" x14ac:dyDescent="0.25">
      <c r="A261" s="258"/>
      <c r="B261" s="122">
        <f t="shared" si="4"/>
        <v>43261.083330000001</v>
      </c>
      <c r="C261" s="123">
        <v>2</v>
      </c>
      <c r="D261" s="11">
        <f>ROUND(АТС!F259*$D$41*$D$42/100,2)</f>
        <v>187.25</v>
      </c>
      <c r="E261" s="11">
        <f>ROUND(АТС!F259*$E$41*$E$42/100,2)</f>
        <v>172.09</v>
      </c>
      <c r="F261" s="11">
        <f>ROUND(АТС!$F259*$F$41*$F$42/100,2)</f>
        <v>117.14</v>
      </c>
      <c r="G261" s="11">
        <f>ROUND(АТС!$F259*$G$41*$G$42/100,2)</f>
        <v>68.55</v>
      </c>
    </row>
    <row r="262" spans="1:7" x14ac:dyDescent="0.25">
      <c r="A262" s="258"/>
      <c r="B262" s="122">
        <f t="shared" si="4"/>
        <v>43261.125</v>
      </c>
      <c r="C262" s="123">
        <v>3</v>
      </c>
      <c r="D262" s="11">
        <f>ROUND(АТС!F260*$D$41*$D$42/100,2)</f>
        <v>192.94</v>
      </c>
      <c r="E262" s="11">
        <f>ROUND(АТС!F260*$E$41*$E$42/100,2)</f>
        <v>177.32</v>
      </c>
      <c r="F262" s="11">
        <f>ROUND(АТС!$F260*$F$41*$F$42/100,2)</f>
        <v>120.7</v>
      </c>
      <c r="G262" s="11">
        <f>ROUND(АТС!$F260*$G$41*$G$42/100,2)</f>
        <v>70.64</v>
      </c>
    </row>
    <row r="263" spans="1:7" x14ac:dyDescent="0.25">
      <c r="A263" s="258"/>
      <c r="B263" s="120">
        <f t="shared" si="4"/>
        <v>43261.166669999999</v>
      </c>
      <c r="C263" s="123">
        <v>4</v>
      </c>
      <c r="D263" s="11">
        <f>ROUND(АТС!F261*$D$41*$D$42/100,2)</f>
        <v>193.01</v>
      </c>
      <c r="E263" s="11">
        <f>ROUND(АТС!F261*$E$41*$E$42/100,2)</f>
        <v>177.39</v>
      </c>
      <c r="F263" s="11">
        <f>ROUND(АТС!$F261*$F$41*$F$42/100,2)</f>
        <v>120.74</v>
      </c>
      <c r="G263" s="11">
        <f>ROUND(АТС!$F261*$G$41*$G$42/100,2)</f>
        <v>70.66</v>
      </c>
    </row>
    <row r="264" spans="1:7" x14ac:dyDescent="0.25">
      <c r="A264" s="258"/>
      <c r="B264" s="122">
        <f t="shared" si="4"/>
        <v>43261.208330000001</v>
      </c>
      <c r="C264" s="123">
        <v>5</v>
      </c>
      <c r="D264" s="11">
        <f>ROUND(АТС!F262*$D$41*$D$42/100,2)</f>
        <v>192.84</v>
      </c>
      <c r="E264" s="11">
        <f>ROUND(АТС!F262*$E$41*$E$42/100,2)</f>
        <v>177.23</v>
      </c>
      <c r="F264" s="11">
        <f>ROUND(АТС!$F262*$F$41*$F$42/100,2)</f>
        <v>120.64</v>
      </c>
      <c r="G264" s="11">
        <f>ROUND(АТС!$F262*$G$41*$G$42/100,2)</f>
        <v>70.599999999999994</v>
      </c>
    </row>
    <row r="265" spans="1:7" x14ac:dyDescent="0.25">
      <c r="A265" s="258"/>
      <c r="B265" s="122">
        <f t="shared" si="4"/>
        <v>43261.25</v>
      </c>
      <c r="C265" s="123">
        <v>6</v>
      </c>
      <c r="D265" s="11">
        <f>ROUND(АТС!F263*$D$41*$D$42/100,2)</f>
        <v>196.66</v>
      </c>
      <c r="E265" s="11">
        <f>ROUND(АТС!F263*$E$41*$E$42/100,2)</f>
        <v>180.75</v>
      </c>
      <c r="F265" s="11">
        <f>ROUND(АТС!$F263*$F$41*$F$42/100,2)</f>
        <v>123.03</v>
      </c>
      <c r="G265" s="11">
        <f>ROUND(АТС!$F263*$G$41*$G$42/100,2)</f>
        <v>72</v>
      </c>
    </row>
    <row r="266" spans="1:7" x14ac:dyDescent="0.25">
      <c r="A266" s="258"/>
      <c r="B266" s="122">
        <f t="shared" si="4"/>
        <v>43261.291669999999</v>
      </c>
      <c r="C266" s="123">
        <v>7</v>
      </c>
      <c r="D266" s="11">
        <f>ROUND(АТС!F264*$D$41*$D$42/100,2)</f>
        <v>184.31</v>
      </c>
      <c r="E266" s="11">
        <f>ROUND(АТС!F264*$E$41*$E$42/100,2)</f>
        <v>169.39</v>
      </c>
      <c r="F266" s="11">
        <f>ROUND(АТС!$F264*$F$41*$F$42/100,2)</f>
        <v>115.3</v>
      </c>
      <c r="G266" s="11">
        <f>ROUND(АТС!$F264*$G$41*$G$42/100,2)</f>
        <v>67.48</v>
      </c>
    </row>
    <row r="267" spans="1:7" x14ac:dyDescent="0.25">
      <c r="A267" s="258"/>
      <c r="B267" s="120">
        <f t="shared" si="4"/>
        <v>43261.333330000001</v>
      </c>
      <c r="C267" s="123">
        <v>8</v>
      </c>
      <c r="D267" s="11">
        <f>ROUND(АТС!F265*$D$41*$D$42/100,2)</f>
        <v>190.34</v>
      </c>
      <c r="E267" s="11">
        <f>ROUND(АТС!F265*$E$41*$E$42/100,2)</f>
        <v>174.93</v>
      </c>
      <c r="F267" s="11">
        <f>ROUND(АТС!$F265*$F$41*$F$42/100,2)</f>
        <v>119.07</v>
      </c>
      <c r="G267" s="11">
        <f>ROUND(АТС!$F265*$G$41*$G$42/100,2)</f>
        <v>69.680000000000007</v>
      </c>
    </row>
    <row r="268" spans="1:7" x14ac:dyDescent="0.25">
      <c r="A268" s="258"/>
      <c r="B268" s="122">
        <f t="shared" si="4"/>
        <v>43261.375</v>
      </c>
      <c r="C268" s="123">
        <v>9</v>
      </c>
      <c r="D268" s="11">
        <f>ROUND(АТС!F266*$D$41*$D$42/100,2)</f>
        <v>191.36</v>
      </c>
      <c r="E268" s="11">
        <f>ROUND(АТС!F266*$E$41*$E$42/100,2)</f>
        <v>175.87</v>
      </c>
      <c r="F268" s="11">
        <f>ROUND(АТС!$F266*$F$41*$F$42/100,2)</f>
        <v>119.71</v>
      </c>
      <c r="G268" s="11">
        <f>ROUND(АТС!$F266*$G$41*$G$42/100,2)</f>
        <v>70.06</v>
      </c>
    </row>
    <row r="269" spans="1:7" x14ac:dyDescent="0.25">
      <c r="A269" s="258"/>
      <c r="B269" s="122">
        <f t="shared" si="4"/>
        <v>43261.416669999999</v>
      </c>
      <c r="C269" s="123">
        <v>10</v>
      </c>
      <c r="D269" s="11">
        <f>ROUND(АТС!F267*$D$41*$D$42/100,2)</f>
        <v>191.29</v>
      </c>
      <c r="E269" s="11">
        <f>ROUND(АТС!F267*$E$41*$E$42/100,2)</f>
        <v>175.81</v>
      </c>
      <c r="F269" s="11">
        <f>ROUND(АТС!$F267*$F$41*$F$42/100,2)</f>
        <v>119.67</v>
      </c>
      <c r="G269" s="11">
        <f>ROUND(АТС!$F267*$G$41*$G$42/100,2)</f>
        <v>70.040000000000006</v>
      </c>
    </row>
    <row r="270" spans="1:7" x14ac:dyDescent="0.25">
      <c r="A270" s="258"/>
      <c r="B270" s="122">
        <f t="shared" si="4"/>
        <v>43261.458330000001</v>
      </c>
      <c r="C270" s="123">
        <v>11</v>
      </c>
      <c r="D270" s="11">
        <f>ROUND(АТС!F268*$D$41*$D$42/100,2)</f>
        <v>190.95</v>
      </c>
      <c r="E270" s="11">
        <f>ROUND(АТС!F268*$E$41*$E$42/100,2)</f>
        <v>175.5</v>
      </c>
      <c r="F270" s="11">
        <f>ROUND(АТС!$F268*$F$41*$F$42/100,2)</f>
        <v>119.45</v>
      </c>
      <c r="G270" s="11">
        <f>ROUND(АТС!$F268*$G$41*$G$42/100,2)</f>
        <v>69.91</v>
      </c>
    </row>
    <row r="271" spans="1:7" x14ac:dyDescent="0.25">
      <c r="A271" s="258"/>
      <c r="B271" s="120">
        <f t="shared" si="4"/>
        <v>43261.5</v>
      </c>
      <c r="C271" s="123">
        <v>12</v>
      </c>
      <c r="D271" s="11">
        <f>ROUND(АТС!F269*$D$41*$D$42/100,2)</f>
        <v>190.93</v>
      </c>
      <c r="E271" s="11">
        <f>ROUND(АТС!F269*$E$41*$E$42/100,2)</f>
        <v>175.47</v>
      </c>
      <c r="F271" s="11">
        <f>ROUND(АТС!$F269*$F$41*$F$42/100,2)</f>
        <v>119.44</v>
      </c>
      <c r="G271" s="11">
        <f>ROUND(АТС!$F269*$G$41*$G$42/100,2)</f>
        <v>69.900000000000006</v>
      </c>
    </row>
    <row r="272" spans="1:7" x14ac:dyDescent="0.25">
      <c r="A272" s="258"/>
      <c r="B272" s="122">
        <f t="shared" si="4"/>
        <v>43261.541669999999</v>
      </c>
      <c r="C272" s="123">
        <v>13</v>
      </c>
      <c r="D272" s="11">
        <f>ROUND(АТС!F270*$D$41*$D$42/100,2)</f>
        <v>190.74</v>
      </c>
      <c r="E272" s="11">
        <f>ROUND(АТС!F270*$E$41*$E$42/100,2)</f>
        <v>175.3</v>
      </c>
      <c r="F272" s="11">
        <f>ROUND(АТС!$F270*$F$41*$F$42/100,2)</f>
        <v>119.32</v>
      </c>
      <c r="G272" s="11">
        <f>ROUND(АТС!$F270*$G$41*$G$42/100,2)</f>
        <v>69.83</v>
      </c>
    </row>
    <row r="273" spans="1:7" x14ac:dyDescent="0.25">
      <c r="A273" s="258"/>
      <c r="B273" s="122">
        <f t="shared" si="4"/>
        <v>43261.583330000001</v>
      </c>
      <c r="C273" s="123">
        <v>14</v>
      </c>
      <c r="D273" s="11">
        <f>ROUND(АТС!F271*$D$41*$D$42/100,2)</f>
        <v>190.73</v>
      </c>
      <c r="E273" s="11">
        <f>ROUND(АТС!F271*$E$41*$E$42/100,2)</f>
        <v>175.29</v>
      </c>
      <c r="F273" s="11">
        <f>ROUND(АТС!$F271*$F$41*$F$42/100,2)</f>
        <v>119.32</v>
      </c>
      <c r="G273" s="11">
        <f>ROUND(АТС!$F271*$G$41*$G$42/100,2)</f>
        <v>69.83</v>
      </c>
    </row>
    <row r="274" spans="1:7" x14ac:dyDescent="0.25">
      <c r="A274" s="258"/>
      <c r="B274" s="122">
        <f t="shared" si="4"/>
        <v>43261.625</v>
      </c>
      <c r="C274" s="123">
        <v>15</v>
      </c>
      <c r="D274" s="11">
        <f>ROUND(АТС!F272*$D$41*$D$42/100,2)</f>
        <v>190.81</v>
      </c>
      <c r="E274" s="11">
        <f>ROUND(АТС!F272*$E$41*$E$42/100,2)</f>
        <v>175.37</v>
      </c>
      <c r="F274" s="11">
        <f>ROUND(АТС!$F272*$F$41*$F$42/100,2)</f>
        <v>119.37</v>
      </c>
      <c r="G274" s="11">
        <f>ROUND(АТС!$F272*$G$41*$G$42/100,2)</f>
        <v>69.86</v>
      </c>
    </row>
    <row r="275" spans="1:7" x14ac:dyDescent="0.25">
      <c r="A275" s="258"/>
      <c r="B275" s="120">
        <f t="shared" si="4"/>
        <v>43261.666669999999</v>
      </c>
      <c r="C275" s="123">
        <v>16</v>
      </c>
      <c r="D275" s="11">
        <f>ROUND(АТС!F273*$D$41*$D$42/100,2)</f>
        <v>190.56</v>
      </c>
      <c r="E275" s="11">
        <f>ROUND(АТС!F273*$E$41*$E$42/100,2)</f>
        <v>175.13</v>
      </c>
      <c r="F275" s="11">
        <f>ROUND(АТС!$F273*$F$41*$F$42/100,2)</f>
        <v>119.21</v>
      </c>
      <c r="G275" s="11">
        <f>ROUND(АТС!$F273*$G$41*$G$42/100,2)</f>
        <v>69.760000000000005</v>
      </c>
    </row>
    <row r="276" spans="1:7" x14ac:dyDescent="0.25">
      <c r="A276" s="258"/>
      <c r="B276" s="122">
        <f t="shared" si="4"/>
        <v>43261.708330000001</v>
      </c>
      <c r="C276" s="123">
        <v>17</v>
      </c>
      <c r="D276" s="11">
        <f>ROUND(АТС!F274*$D$41*$D$42/100,2)</f>
        <v>190.63</v>
      </c>
      <c r="E276" s="11">
        <f>ROUND(АТС!F274*$E$41*$E$42/100,2)</f>
        <v>175.2</v>
      </c>
      <c r="F276" s="11">
        <f>ROUND(АТС!$F274*$F$41*$F$42/100,2)</f>
        <v>119.25</v>
      </c>
      <c r="G276" s="11">
        <f>ROUND(АТС!$F274*$G$41*$G$42/100,2)</f>
        <v>69.790000000000006</v>
      </c>
    </row>
    <row r="277" spans="1:7" x14ac:dyDescent="0.25">
      <c r="A277" s="258"/>
      <c r="B277" s="122">
        <f t="shared" si="4"/>
        <v>43261.75</v>
      </c>
      <c r="C277" s="123">
        <v>18</v>
      </c>
      <c r="D277" s="11">
        <f>ROUND(АТС!F275*$D$41*$D$42/100,2)</f>
        <v>190.5</v>
      </c>
      <c r="E277" s="11">
        <f>ROUND(АТС!F275*$E$41*$E$42/100,2)</f>
        <v>175.08</v>
      </c>
      <c r="F277" s="11">
        <f>ROUND(АТС!$F275*$F$41*$F$42/100,2)</f>
        <v>119.17</v>
      </c>
      <c r="G277" s="11">
        <f>ROUND(АТС!$F275*$G$41*$G$42/100,2)</f>
        <v>69.739999999999995</v>
      </c>
    </row>
    <row r="278" spans="1:7" x14ac:dyDescent="0.25">
      <c r="A278" s="258"/>
      <c r="B278" s="122">
        <f t="shared" si="4"/>
        <v>43261.791669999999</v>
      </c>
      <c r="C278" s="123">
        <v>19</v>
      </c>
      <c r="D278" s="11">
        <f>ROUND(АТС!F276*$D$41*$D$42/100,2)</f>
        <v>191.06</v>
      </c>
      <c r="E278" s="11">
        <f>ROUND(АТС!F276*$E$41*$E$42/100,2)</f>
        <v>175.6</v>
      </c>
      <c r="F278" s="11">
        <f>ROUND(АТС!$F276*$F$41*$F$42/100,2)</f>
        <v>119.52</v>
      </c>
      <c r="G278" s="11">
        <f>ROUND(АТС!$F276*$G$41*$G$42/100,2)</f>
        <v>69.95</v>
      </c>
    </row>
    <row r="279" spans="1:7" x14ac:dyDescent="0.25">
      <c r="A279" s="258"/>
      <c r="B279" s="120">
        <f t="shared" si="4"/>
        <v>43261.833330000001</v>
      </c>
      <c r="C279" s="123">
        <v>20</v>
      </c>
      <c r="D279" s="11">
        <f>ROUND(АТС!F277*$D$41*$D$42/100,2)</f>
        <v>187.91</v>
      </c>
      <c r="E279" s="11">
        <f>ROUND(АТС!F277*$E$41*$E$42/100,2)</f>
        <v>172.7</v>
      </c>
      <c r="F279" s="11">
        <f>ROUND(АТС!$F277*$F$41*$F$42/100,2)</f>
        <v>117.55</v>
      </c>
      <c r="G279" s="11">
        <f>ROUND(АТС!$F277*$G$41*$G$42/100,2)</f>
        <v>68.8</v>
      </c>
    </row>
    <row r="280" spans="1:7" x14ac:dyDescent="0.25">
      <c r="A280" s="258"/>
      <c r="B280" s="122">
        <f t="shared" si="4"/>
        <v>43261.875</v>
      </c>
      <c r="C280" s="123">
        <v>21</v>
      </c>
      <c r="D280" s="11">
        <f>ROUND(АТС!F278*$D$41*$D$42/100,2)</f>
        <v>193.8</v>
      </c>
      <c r="E280" s="11">
        <f>ROUND(АТС!F278*$E$41*$E$42/100,2)</f>
        <v>178.11</v>
      </c>
      <c r="F280" s="11">
        <f>ROUND(АТС!$F278*$F$41*$F$42/100,2)</f>
        <v>121.23</v>
      </c>
      <c r="G280" s="11">
        <f>ROUND(АТС!$F278*$G$41*$G$42/100,2)</f>
        <v>70.95</v>
      </c>
    </row>
    <row r="281" spans="1:7" x14ac:dyDescent="0.25">
      <c r="A281" s="258"/>
      <c r="B281" s="122">
        <f t="shared" si="4"/>
        <v>43261.916669999999</v>
      </c>
      <c r="C281" s="123">
        <v>22</v>
      </c>
      <c r="D281" s="11">
        <f>ROUND(АТС!F279*$D$41*$D$42/100,2)</f>
        <v>200.26</v>
      </c>
      <c r="E281" s="11">
        <f>ROUND(АТС!F279*$E$41*$E$42/100,2)</f>
        <v>184.05</v>
      </c>
      <c r="F281" s="11">
        <f>ROUND(АТС!$F279*$F$41*$F$42/100,2)</f>
        <v>125.28</v>
      </c>
      <c r="G281" s="11">
        <f>ROUND(АТС!$F279*$G$41*$G$42/100,2)</f>
        <v>73.319999999999993</v>
      </c>
    </row>
    <row r="282" spans="1:7" x14ac:dyDescent="0.25">
      <c r="A282" s="258"/>
      <c r="B282" s="122">
        <f t="shared" si="4"/>
        <v>43261.958330000001</v>
      </c>
      <c r="C282" s="123">
        <v>23</v>
      </c>
      <c r="D282" s="11">
        <f>ROUND(АТС!F280*$D$41*$D$42/100,2)</f>
        <v>268.18</v>
      </c>
      <c r="E282" s="11">
        <f>ROUND(АТС!F280*$E$41*$E$42/100,2)</f>
        <v>246.47</v>
      </c>
      <c r="F282" s="11">
        <f>ROUND(АТС!$F280*$F$41*$F$42/100,2)</f>
        <v>167.76</v>
      </c>
      <c r="G282" s="11">
        <f>ROUND(АТС!$F280*$G$41*$G$42/100,2)</f>
        <v>98.18</v>
      </c>
    </row>
    <row r="283" spans="1:7" x14ac:dyDescent="0.25">
      <c r="A283" s="258"/>
      <c r="B283" s="120">
        <f t="shared" si="4"/>
        <v>43262</v>
      </c>
      <c r="C283" s="123">
        <v>0</v>
      </c>
      <c r="D283" s="11">
        <f>ROUND(АТС!F281*$D$41*$D$42/100,2)</f>
        <v>186.51</v>
      </c>
      <c r="E283" s="11">
        <f>ROUND(АТС!F281*$E$41*$E$42/100,2)</f>
        <v>171.42</v>
      </c>
      <c r="F283" s="11">
        <f>ROUND(АТС!$F281*$F$41*$F$42/100,2)</f>
        <v>116.68</v>
      </c>
      <c r="G283" s="11">
        <f>ROUND(АТС!$F281*$G$41*$G$42/100,2)</f>
        <v>68.290000000000006</v>
      </c>
    </row>
    <row r="284" spans="1:7" x14ac:dyDescent="0.25">
      <c r="A284" s="258"/>
      <c r="B284" s="122">
        <f t="shared" si="4"/>
        <v>43262.041669999999</v>
      </c>
      <c r="C284" s="123">
        <v>1</v>
      </c>
      <c r="D284" s="11">
        <f>ROUND(АТС!F282*$D$41*$D$42/100,2)</f>
        <v>183.54</v>
      </c>
      <c r="E284" s="11">
        <f>ROUND(АТС!F282*$E$41*$E$42/100,2)</f>
        <v>168.68</v>
      </c>
      <c r="F284" s="11">
        <f>ROUND(АТС!$F282*$F$41*$F$42/100,2)</f>
        <v>114.82</v>
      </c>
      <c r="G284" s="11">
        <f>ROUND(АТС!$F282*$G$41*$G$42/100,2)</f>
        <v>67.2</v>
      </c>
    </row>
    <row r="285" spans="1:7" x14ac:dyDescent="0.25">
      <c r="A285" s="258"/>
      <c r="B285" s="122">
        <f t="shared" si="4"/>
        <v>43262.083330000001</v>
      </c>
      <c r="C285" s="123">
        <v>2</v>
      </c>
      <c r="D285" s="11">
        <f>ROUND(АТС!F283*$D$41*$D$42/100,2)</f>
        <v>189.41</v>
      </c>
      <c r="E285" s="11">
        <f>ROUND(АТС!F283*$E$41*$E$42/100,2)</f>
        <v>174.08</v>
      </c>
      <c r="F285" s="11">
        <f>ROUND(АТС!$F283*$F$41*$F$42/100,2)</f>
        <v>118.49</v>
      </c>
      <c r="G285" s="11">
        <f>ROUND(АТС!$F283*$G$41*$G$42/100,2)</f>
        <v>69.349999999999994</v>
      </c>
    </row>
    <row r="286" spans="1:7" x14ac:dyDescent="0.25">
      <c r="A286" s="258"/>
      <c r="B286" s="122">
        <f t="shared" si="4"/>
        <v>43262.125</v>
      </c>
      <c r="C286" s="123">
        <v>3</v>
      </c>
      <c r="D286" s="11">
        <f>ROUND(АТС!F284*$D$41*$D$42/100,2)</f>
        <v>189.24</v>
      </c>
      <c r="E286" s="11">
        <f>ROUND(АТС!F284*$E$41*$E$42/100,2)</f>
        <v>173.92</v>
      </c>
      <c r="F286" s="11">
        <f>ROUND(АТС!$F284*$F$41*$F$42/100,2)</f>
        <v>118.38</v>
      </c>
      <c r="G286" s="11">
        <f>ROUND(АТС!$F284*$G$41*$G$42/100,2)</f>
        <v>69.28</v>
      </c>
    </row>
    <row r="287" spans="1:7" x14ac:dyDescent="0.25">
      <c r="A287" s="258"/>
      <c r="B287" s="120">
        <f t="shared" si="4"/>
        <v>43262.166669999999</v>
      </c>
      <c r="C287" s="123">
        <v>4</v>
      </c>
      <c r="D287" s="11">
        <f>ROUND(АТС!F285*$D$41*$D$42/100,2)</f>
        <v>193.41</v>
      </c>
      <c r="E287" s="11">
        <f>ROUND(АТС!F285*$E$41*$E$42/100,2)</f>
        <v>177.76</v>
      </c>
      <c r="F287" s="11">
        <f>ROUND(АТС!$F285*$F$41*$F$42/100,2)</f>
        <v>120.99</v>
      </c>
      <c r="G287" s="11">
        <f>ROUND(АТС!$F285*$G$41*$G$42/100,2)</f>
        <v>70.81</v>
      </c>
    </row>
    <row r="288" spans="1:7" x14ac:dyDescent="0.25">
      <c r="A288" s="258"/>
      <c r="B288" s="122">
        <f t="shared" si="4"/>
        <v>43262.208330000001</v>
      </c>
      <c r="C288" s="123">
        <v>5</v>
      </c>
      <c r="D288" s="11">
        <f>ROUND(АТС!F286*$D$41*$D$42/100,2)</f>
        <v>193.33</v>
      </c>
      <c r="E288" s="11">
        <f>ROUND(АТС!F286*$E$41*$E$42/100,2)</f>
        <v>177.68</v>
      </c>
      <c r="F288" s="11">
        <f>ROUND(АТС!$F286*$F$41*$F$42/100,2)</f>
        <v>120.94</v>
      </c>
      <c r="G288" s="11">
        <f>ROUND(АТС!$F286*$G$41*$G$42/100,2)</f>
        <v>70.78</v>
      </c>
    </row>
    <row r="289" spans="1:7" x14ac:dyDescent="0.25">
      <c r="A289" s="258"/>
      <c r="B289" s="122">
        <f t="shared" si="4"/>
        <v>43262.25</v>
      </c>
      <c r="C289" s="123">
        <v>6</v>
      </c>
      <c r="D289" s="11">
        <f>ROUND(АТС!F287*$D$41*$D$42/100,2)</f>
        <v>196.68</v>
      </c>
      <c r="E289" s="11">
        <f>ROUND(АТС!F287*$E$41*$E$42/100,2)</f>
        <v>180.76</v>
      </c>
      <c r="F289" s="11">
        <f>ROUND(АТС!$F287*$F$41*$F$42/100,2)</f>
        <v>123.04</v>
      </c>
      <c r="G289" s="11">
        <f>ROUND(АТС!$F287*$G$41*$G$42/100,2)</f>
        <v>72.010000000000005</v>
      </c>
    </row>
    <row r="290" spans="1:7" x14ac:dyDescent="0.25">
      <c r="A290" s="258"/>
      <c r="B290" s="122">
        <f t="shared" si="4"/>
        <v>43262.291669999999</v>
      </c>
      <c r="C290" s="123">
        <v>7</v>
      </c>
      <c r="D290" s="11">
        <f>ROUND(АТС!F288*$D$41*$D$42/100,2)</f>
        <v>184.04</v>
      </c>
      <c r="E290" s="11">
        <f>ROUND(АТС!F288*$E$41*$E$42/100,2)</f>
        <v>169.15</v>
      </c>
      <c r="F290" s="11">
        <f>ROUND(АТС!$F288*$F$41*$F$42/100,2)</f>
        <v>115.13</v>
      </c>
      <c r="G290" s="11">
        <f>ROUND(АТС!$F288*$G$41*$G$42/100,2)</f>
        <v>67.38</v>
      </c>
    </row>
    <row r="291" spans="1:7" x14ac:dyDescent="0.25">
      <c r="A291" s="258"/>
      <c r="B291" s="120">
        <f t="shared" si="4"/>
        <v>43262.333330000001</v>
      </c>
      <c r="C291" s="123">
        <v>8</v>
      </c>
      <c r="D291" s="11">
        <f>ROUND(АТС!F289*$D$41*$D$42/100,2)</f>
        <v>190.65</v>
      </c>
      <c r="E291" s="11">
        <f>ROUND(АТС!F289*$E$41*$E$42/100,2)</f>
        <v>175.22</v>
      </c>
      <c r="F291" s="11">
        <f>ROUND(АТС!$F289*$F$41*$F$42/100,2)</f>
        <v>119.27</v>
      </c>
      <c r="G291" s="11">
        <f>ROUND(АТС!$F289*$G$41*$G$42/100,2)</f>
        <v>69.8</v>
      </c>
    </row>
    <row r="292" spans="1:7" x14ac:dyDescent="0.25">
      <c r="A292" s="258"/>
      <c r="B292" s="122">
        <f t="shared" si="4"/>
        <v>43262.375</v>
      </c>
      <c r="C292" s="123">
        <v>9</v>
      </c>
      <c r="D292" s="11">
        <f>ROUND(АТС!F290*$D$41*$D$42/100,2)</f>
        <v>191.56</v>
      </c>
      <c r="E292" s="11">
        <f>ROUND(АТС!F290*$E$41*$E$42/100,2)</f>
        <v>176.06</v>
      </c>
      <c r="F292" s="11">
        <f>ROUND(АТС!$F290*$F$41*$F$42/100,2)</f>
        <v>119.84</v>
      </c>
      <c r="G292" s="11">
        <f>ROUND(АТС!$F290*$G$41*$G$42/100,2)</f>
        <v>70.13</v>
      </c>
    </row>
    <row r="293" spans="1:7" x14ac:dyDescent="0.25">
      <c r="A293" s="258"/>
      <c r="B293" s="122">
        <f t="shared" si="4"/>
        <v>43262.416669999999</v>
      </c>
      <c r="C293" s="123">
        <v>10</v>
      </c>
      <c r="D293" s="11">
        <f>ROUND(АТС!F291*$D$41*$D$42/100,2)</f>
        <v>191.73</v>
      </c>
      <c r="E293" s="11">
        <f>ROUND(АТС!F291*$E$41*$E$42/100,2)</f>
        <v>176.21</v>
      </c>
      <c r="F293" s="11">
        <f>ROUND(АТС!$F291*$F$41*$F$42/100,2)</f>
        <v>119.94</v>
      </c>
      <c r="G293" s="11">
        <f>ROUND(АТС!$F291*$G$41*$G$42/100,2)</f>
        <v>70.19</v>
      </c>
    </row>
    <row r="294" spans="1:7" x14ac:dyDescent="0.25">
      <c r="A294" s="258"/>
      <c r="B294" s="122">
        <f t="shared" si="4"/>
        <v>43262.458330000001</v>
      </c>
      <c r="C294" s="123">
        <v>11</v>
      </c>
      <c r="D294" s="11">
        <f>ROUND(АТС!F292*$D$41*$D$42/100,2)</f>
        <v>191.24</v>
      </c>
      <c r="E294" s="11">
        <f>ROUND(АТС!F292*$E$41*$E$42/100,2)</f>
        <v>175.76</v>
      </c>
      <c r="F294" s="11">
        <f>ROUND(АТС!$F292*$F$41*$F$42/100,2)</f>
        <v>119.63</v>
      </c>
      <c r="G294" s="11">
        <f>ROUND(АТС!$F292*$G$41*$G$42/100,2)</f>
        <v>70.010000000000005</v>
      </c>
    </row>
    <row r="295" spans="1:7" x14ac:dyDescent="0.25">
      <c r="A295" s="258"/>
      <c r="B295" s="120">
        <f t="shared" si="4"/>
        <v>43262.5</v>
      </c>
      <c r="C295" s="123">
        <v>12</v>
      </c>
      <c r="D295" s="11">
        <f>ROUND(АТС!F293*$D$41*$D$42/100,2)</f>
        <v>190.99</v>
      </c>
      <c r="E295" s="11">
        <f>ROUND(АТС!F293*$E$41*$E$42/100,2)</f>
        <v>175.53</v>
      </c>
      <c r="F295" s="11">
        <f>ROUND(АТС!$F293*$F$41*$F$42/100,2)</f>
        <v>119.48</v>
      </c>
      <c r="G295" s="11">
        <f>ROUND(АТС!$F293*$G$41*$G$42/100,2)</f>
        <v>69.92</v>
      </c>
    </row>
    <row r="296" spans="1:7" x14ac:dyDescent="0.25">
      <c r="A296" s="258"/>
      <c r="B296" s="122">
        <f t="shared" si="4"/>
        <v>43262.541669999999</v>
      </c>
      <c r="C296" s="123">
        <v>13</v>
      </c>
      <c r="D296" s="11">
        <f>ROUND(АТС!F294*$D$41*$D$42/100,2)</f>
        <v>190.85</v>
      </c>
      <c r="E296" s="11">
        <f>ROUND(АТС!F294*$E$41*$E$42/100,2)</f>
        <v>175.4</v>
      </c>
      <c r="F296" s="11">
        <f>ROUND(АТС!$F294*$F$41*$F$42/100,2)</f>
        <v>119.39</v>
      </c>
      <c r="G296" s="11">
        <f>ROUND(АТС!$F294*$G$41*$G$42/100,2)</f>
        <v>69.87</v>
      </c>
    </row>
    <row r="297" spans="1:7" x14ac:dyDescent="0.25">
      <c r="A297" s="258"/>
      <c r="B297" s="122">
        <f t="shared" si="4"/>
        <v>43262.583330000001</v>
      </c>
      <c r="C297" s="123">
        <v>14</v>
      </c>
      <c r="D297" s="11">
        <f>ROUND(АТС!F295*$D$41*$D$42/100,2)</f>
        <v>190.73</v>
      </c>
      <c r="E297" s="11">
        <f>ROUND(АТС!F295*$E$41*$E$42/100,2)</f>
        <v>175.3</v>
      </c>
      <c r="F297" s="11">
        <f>ROUND(АТС!$F295*$F$41*$F$42/100,2)</f>
        <v>119.32</v>
      </c>
      <c r="G297" s="11">
        <f>ROUND(АТС!$F295*$G$41*$G$42/100,2)</f>
        <v>69.83</v>
      </c>
    </row>
    <row r="298" spans="1:7" x14ac:dyDescent="0.25">
      <c r="A298" s="258"/>
      <c r="B298" s="122">
        <f t="shared" si="4"/>
        <v>43262.625</v>
      </c>
      <c r="C298" s="123">
        <v>15</v>
      </c>
      <c r="D298" s="11">
        <f>ROUND(АТС!F296*$D$41*$D$42/100,2)</f>
        <v>190.73</v>
      </c>
      <c r="E298" s="11">
        <f>ROUND(АТС!F296*$E$41*$E$42/100,2)</f>
        <v>175.3</v>
      </c>
      <c r="F298" s="11">
        <f>ROUND(АТС!$F296*$F$41*$F$42/100,2)</f>
        <v>119.32</v>
      </c>
      <c r="G298" s="11">
        <f>ROUND(АТС!$F296*$G$41*$G$42/100,2)</f>
        <v>69.83</v>
      </c>
    </row>
    <row r="299" spans="1:7" x14ac:dyDescent="0.25">
      <c r="A299" s="258"/>
      <c r="B299" s="120">
        <f t="shared" si="4"/>
        <v>43262.666669999999</v>
      </c>
      <c r="C299" s="123">
        <v>16</v>
      </c>
      <c r="D299" s="11">
        <f>ROUND(АТС!F297*$D$41*$D$42/100,2)</f>
        <v>190.65</v>
      </c>
      <c r="E299" s="11">
        <f>ROUND(АТС!F297*$E$41*$E$42/100,2)</f>
        <v>175.22</v>
      </c>
      <c r="F299" s="11">
        <f>ROUND(АТС!$F297*$F$41*$F$42/100,2)</f>
        <v>119.27</v>
      </c>
      <c r="G299" s="11">
        <f>ROUND(АТС!$F297*$G$41*$G$42/100,2)</f>
        <v>69.8</v>
      </c>
    </row>
    <row r="300" spans="1:7" x14ac:dyDescent="0.25">
      <c r="A300" s="258"/>
      <c r="B300" s="122">
        <f t="shared" si="4"/>
        <v>43262.708330000001</v>
      </c>
      <c r="C300" s="123">
        <v>17</v>
      </c>
      <c r="D300" s="11">
        <f>ROUND(АТС!F298*$D$41*$D$42/100,2)</f>
        <v>188.74</v>
      </c>
      <c r="E300" s="11">
        <f>ROUND(АТС!F298*$E$41*$E$42/100,2)</f>
        <v>173.47</v>
      </c>
      <c r="F300" s="11">
        <f>ROUND(АТС!$F298*$F$41*$F$42/100,2)</f>
        <v>118.07</v>
      </c>
      <c r="G300" s="11">
        <f>ROUND(АТС!$F298*$G$41*$G$42/100,2)</f>
        <v>69.099999999999994</v>
      </c>
    </row>
    <row r="301" spans="1:7" x14ac:dyDescent="0.25">
      <c r="A301" s="258"/>
      <c r="B301" s="122">
        <f t="shared" si="4"/>
        <v>43262.75</v>
      </c>
      <c r="C301" s="123">
        <v>18</v>
      </c>
      <c r="D301" s="11">
        <f>ROUND(АТС!F299*$D$41*$D$42/100,2)</f>
        <v>190.86</v>
      </c>
      <c r="E301" s="11">
        <f>ROUND(АТС!F299*$E$41*$E$42/100,2)</f>
        <v>175.41</v>
      </c>
      <c r="F301" s="11">
        <f>ROUND(АТС!$F299*$F$41*$F$42/100,2)</f>
        <v>119.4</v>
      </c>
      <c r="G301" s="11">
        <f>ROUND(АТС!$F299*$G$41*$G$42/100,2)</f>
        <v>69.88</v>
      </c>
    </row>
    <row r="302" spans="1:7" x14ac:dyDescent="0.25">
      <c r="A302" s="258"/>
      <c r="B302" s="122">
        <f t="shared" si="4"/>
        <v>43262.791669999999</v>
      </c>
      <c r="C302" s="123">
        <v>19</v>
      </c>
      <c r="D302" s="11">
        <f>ROUND(АТС!F300*$D$41*$D$42/100,2)</f>
        <v>191.36</v>
      </c>
      <c r="E302" s="11">
        <f>ROUND(АТС!F300*$E$41*$E$42/100,2)</f>
        <v>175.87</v>
      </c>
      <c r="F302" s="11">
        <f>ROUND(АТС!$F300*$F$41*$F$42/100,2)</f>
        <v>119.71</v>
      </c>
      <c r="G302" s="11">
        <f>ROUND(АТС!$F300*$G$41*$G$42/100,2)</f>
        <v>70.06</v>
      </c>
    </row>
    <row r="303" spans="1:7" x14ac:dyDescent="0.25">
      <c r="A303" s="258"/>
      <c r="B303" s="120">
        <f t="shared" si="4"/>
        <v>43262.833330000001</v>
      </c>
      <c r="C303" s="123">
        <v>20</v>
      </c>
      <c r="D303" s="11">
        <f>ROUND(АТС!F301*$D$41*$D$42/100,2)</f>
        <v>187.29</v>
      </c>
      <c r="E303" s="11">
        <f>ROUND(АТС!F301*$E$41*$E$42/100,2)</f>
        <v>172.13</v>
      </c>
      <c r="F303" s="11">
        <f>ROUND(АТС!$F301*$F$41*$F$42/100,2)</f>
        <v>117.16</v>
      </c>
      <c r="G303" s="11">
        <f>ROUND(АТС!$F301*$G$41*$G$42/100,2)</f>
        <v>68.569999999999993</v>
      </c>
    </row>
    <row r="304" spans="1:7" x14ac:dyDescent="0.25">
      <c r="A304" s="258"/>
      <c r="B304" s="122">
        <f t="shared" si="4"/>
        <v>43262.875</v>
      </c>
      <c r="C304" s="123">
        <v>21</v>
      </c>
      <c r="D304" s="11">
        <f>ROUND(АТС!F302*$D$41*$D$42/100,2)</f>
        <v>191.1</v>
      </c>
      <c r="E304" s="11">
        <f>ROUND(АТС!F302*$E$41*$E$42/100,2)</f>
        <v>175.63</v>
      </c>
      <c r="F304" s="11">
        <f>ROUND(АТС!$F302*$F$41*$F$42/100,2)</f>
        <v>119.54</v>
      </c>
      <c r="G304" s="11">
        <f>ROUND(АТС!$F302*$G$41*$G$42/100,2)</f>
        <v>69.959999999999994</v>
      </c>
    </row>
    <row r="305" spans="1:7" x14ac:dyDescent="0.25">
      <c r="A305" s="258"/>
      <c r="B305" s="122">
        <f t="shared" si="4"/>
        <v>43262.916669999999</v>
      </c>
      <c r="C305" s="123">
        <v>22</v>
      </c>
      <c r="D305" s="11">
        <f>ROUND(АТС!F303*$D$41*$D$42/100,2)</f>
        <v>200.49</v>
      </c>
      <c r="E305" s="11">
        <f>ROUND(АТС!F303*$E$41*$E$42/100,2)</f>
        <v>184.26</v>
      </c>
      <c r="F305" s="11">
        <f>ROUND(АТС!$F303*$F$41*$F$42/100,2)</f>
        <v>125.42</v>
      </c>
      <c r="G305" s="11">
        <f>ROUND(АТС!$F303*$G$41*$G$42/100,2)</f>
        <v>73.400000000000006</v>
      </c>
    </row>
    <row r="306" spans="1:7" x14ac:dyDescent="0.25">
      <c r="A306" s="258"/>
      <c r="B306" s="122">
        <f t="shared" si="4"/>
        <v>43262.958330000001</v>
      </c>
      <c r="C306" s="123">
        <v>23</v>
      </c>
      <c r="D306" s="11">
        <f>ROUND(АТС!F304*$D$41*$D$42/100,2)</f>
        <v>302.92</v>
      </c>
      <c r="E306" s="11">
        <f>ROUND(АТС!F304*$E$41*$E$42/100,2)</f>
        <v>278.39999999999998</v>
      </c>
      <c r="F306" s="11">
        <f>ROUND(АТС!$F304*$F$41*$F$42/100,2)</f>
        <v>189.49</v>
      </c>
      <c r="G306" s="11">
        <f>ROUND(АТС!$F304*$G$41*$G$42/100,2)</f>
        <v>110.9</v>
      </c>
    </row>
    <row r="307" spans="1:7" x14ac:dyDescent="0.25">
      <c r="A307" s="258"/>
      <c r="B307" s="120">
        <f t="shared" si="4"/>
        <v>43263</v>
      </c>
      <c r="C307" s="123">
        <v>0</v>
      </c>
      <c r="D307" s="11">
        <f>ROUND(АТС!F305*$D$41*$D$42/100,2)</f>
        <v>184.43</v>
      </c>
      <c r="E307" s="11">
        <f>ROUND(АТС!F305*$E$41*$E$42/100,2)</f>
        <v>169.5</v>
      </c>
      <c r="F307" s="11">
        <f>ROUND(АТС!$F305*$F$41*$F$42/100,2)</f>
        <v>115.37</v>
      </c>
      <c r="G307" s="11">
        <f>ROUND(АТС!$F305*$G$41*$G$42/100,2)</f>
        <v>67.52</v>
      </c>
    </row>
    <row r="308" spans="1:7" x14ac:dyDescent="0.25">
      <c r="A308" s="258"/>
      <c r="B308" s="122">
        <f t="shared" si="4"/>
        <v>43263.041669999999</v>
      </c>
      <c r="C308" s="123">
        <v>1</v>
      </c>
      <c r="D308" s="11">
        <f>ROUND(АТС!F306*$D$41*$D$42/100,2)</f>
        <v>182.7</v>
      </c>
      <c r="E308" s="11">
        <f>ROUND(АТС!F306*$E$41*$E$42/100,2)</f>
        <v>167.92</v>
      </c>
      <c r="F308" s="11">
        <f>ROUND(АТС!$F306*$F$41*$F$42/100,2)</f>
        <v>114.29</v>
      </c>
      <c r="G308" s="11">
        <f>ROUND(АТС!$F306*$G$41*$G$42/100,2)</f>
        <v>66.89</v>
      </c>
    </row>
    <row r="309" spans="1:7" x14ac:dyDescent="0.25">
      <c r="A309" s="258"/>
      <c r="B309" s="122">
        <f t="shared" si="4"/>
        <v>43263.083330000001</v>
      </c>
      <c r="C309" s="123">
        <v>2</v>
      </c>
      <c r="D309" s="11">
        <f>ROUND(АТС!F307*$D$41*$D$42/100,2)</f>
        <v>188.64</v>
      </c>
      <c r="E309" s="11">
        <f>ROUND(АТС!F307*$E$41*$E$42/100,2)</f>
        <v>173.37</v>
      </c>
      <c r="F309" s="11">
        <f>ROUND(АТС!$F307*$F$41*$F$42/100,2)</f>
        <v>118.01</v>
      </c>
      <c r="G309" s="11">
        <f>ROUND(АТС!$F307*$G$41*$G$42/100,2)</f>
        <v>69.06</v>
      </c>
    </row>
    <row r="310" spans="1:7" x14ac:dyDescent="0.25">
      <c r="A310" s="258"/>
      <c r="B310" s="122">
        <f t="shared" si="4"/>
        <v>43263.125</v>
      </c>
      <c r="C310" s="123">
        <v>3</v>
      </c>
      <c r="D310" s="11">
        <f>ROUND(АТС!F308*$D$41*$D$42/100,2)</f>
        <v>188.67</v>
      </c>
      <c r="E310" s="11">
        <f>ROUND(АТС!F308*$E$41*$E$42/100,2)</f>
        <v>173.4</v>
      </c>
      <c r="F310" s="11">
        <f>ROUND(АТС!$F308*$F$41*$F$42/100,2)</f>
        <v>118.02</v>
      </c>
      <c r="G310" s="11">
        <f>ROUND(АТС!$F308*$G$41*$G$42/100,2)</f>
        <v>69.069999999999993</v>
      </c>
    </row>
    <row r="311" spans="1:7" x14ac:dyDescent="0.25">
      <c r="A311" s="258"/>
      <c r="B311" s="120">
        <f t="shared" si="4"/>
        <v>43263.166669999999</v>
      </c>
      <c r="C311" s="123">
        <v>4</v>
      </c>
      <c r="D311" s="11">
        <f>ROUND(АТС!F309*$D$41*$D$42/100,2)</f>
        <v>192.03</v>
      </c>
      <c r="E311" s="11">
        <f>ROUND(АТС!F309*$E$41*$E$42/100,2)</f>
        <v>176.48</v>
      </c>
      <c r="F311" s="11">
        <f>ROUND(АТС!$F309*$F$41*$F$42/100,2)</f>
        <v>120.13</v>
      </c>
      <c r="G311" s="11">
        <f>ROUND(АТС!$F309*$G$41*$G$42/100,2)</f>
        <v>70.3</v>
      </c>
    </row>
    <row r="312" spans="1:7" x14ac:dyDescent="0.25">
      <c r="A312" s="258"/>
      <c r="B312" s="122">
        <f t="shared" si="4"/>
        <v>43263.208330000001</v>
      </c>
      <c r="C312" s="123">
        <v>5</v>
      </c>
      <c r="D312" s="11">
        <f>ROUND(АТС!F310*$D$41*$D$42/100,2)</f>
        <v>191.98</v>
      </c>
      <c r="E312" s="11">
        <f>ROUND(АТС!F310*$E$41*$E$42/100,2)</f>
        <v>176.44</v>
      </c>
      <c r="F312" s="11">
        <f>ROUND(АТС!$F310*$F$41*$F$42/100,2)</f>
        <v>120.1</v>
      </c>
      <c r="G312" s="11">
        <f>ROUND(АТС!$F310*$G$41*$G$42/100,2)</f>
        <v>70.290000000000006</v>
      </c>
    </row>
    <row r="313" spans="1:7" x14ac:dyDescent="0.25">
      <c r="A313" s="258"/>
      <c r="B313" s="122">
        <f t="shared" si="4"/>
        <v>43263.25</v>
      </c>
      <c r="C313" s="123">
        <v>6</v>
      </c>
      <c r="D313" s="11">
        <f>ROUND(АТС!F311*$D$41*$D$42/100,2)</f>
        <v>189.6</v>
      </c>
      <c r="E313" s="11">
        <f>ROUND(АТС!F311*$E$41*$E$42/100,2)</f>
        <v>174.25</v>
      </c>
      <c r="F313" s="11">
        <f>ROUND(АТС!$F311*$F$41*$F$42/100,2)</f>
        <v>118.61</v>
      </c>
      <c r="G313" s="11">
        <f>ROUND(АТС!$F311*$G$41*$G$42/100,2)</f>
        <v>69.41</v>
      </c>
    </row>
    <row r="314" spans="1:7" x14ac:dyDescent="0.25">
      <c r="A314" s="258"/>
      <c r="B314" s="122">
        <f t="shared" si="4"/>
        <v>43263.291669999999</v>
      </c>
      <c r="C314" s="123">
        <v>7</v>
      </c>
      <c r="D314" s="11">
        <f>ROUND(АТС!F312*$D$41*$D$42/100,2)</f>
        <v>178.49</v>
      </c>
      <c r="E314" s="11">
        <f>ROUND(АТС!F312*$E$41*$E$42/100,2)</f>
        <v>164.04</v>
      </c>
      <c r="F314" s="11">
        <f>ROUND(АТС!$F312*$F$41*$F$42/100,2)</f>
        <v>111.65</v>
      </c>
      <c r="G314" s="11">
        <f>ROUND(АТС!$F312*$G$41*$G$42/100,2)</f>
        <v>65.349999999999994</v>
      </c>
    </row>
    <row r="315" spans="1:7" x14ac:dyDescent="0.25">
      <c r="A315" s="258"/>
      <c r="B315" s="120">
        <f t="shared" si="4"/>
        <v>43263.333330000001</v>
      </c>
      <c r="C315" s="123">
        <v>8</v>
      </c>
      <c r="D315" s="11">
        <f>ROUND(АТС!F313*$D$41*$D$42/100,2)</f>
        <v>190.23</v>
      </c>
      <c r="E315" s="11">
        <f>ROUND(АТС!F313*$E$41*$E$42/100,2)</f>
        <v>174.84</v>
      </c>
      <c r="F315" s="11">
        <f>ROUND(АТС!$F313*$F$41*$F$42/100,2)</f>
        <v>119</v>
      </c>
      <c r="G315" s="11">
        <f>ROUND(АТС!$F313*$G$41*$G$42/100,2)</f>
        <v>69.650000000000006</v>
      </c>
    </row>
    <row r="316" spans="1:7" x14ac:dyDescent="0.25">
      <c r="A316" s="258"/>
      <c r="B316" s="122">
        <f t="shared" si="4"/>
        <v>43263.375</v>
      </c>
      <c r="C316" s="123">
        <v>9</v>
      </c>
      <c r="D316" s="11">
        <f>ROUND(АТС!F314*$D$41*$D$42/100,2)</f>
        <v>190.47</v>
      </c>
      <c r="E316" s="11">
        <f>ROUND(АТС!F314*$E$41*$E$42/100,2)</f>
        <v>175.05</v>
      </c>
      <c r="F316" s="11">
        <f>ROUND(АТС!$F314*$F$41*$F$42/100,2)</f>
        <v>119.15</v>
      </c>
      <c r="G316" s="11">
        <f>ROUND(АТС!$F314*$G$41*$G$42/100,2)</f>
        <v>69.73</v>
      </c>
    </row>
    <row r="317" spans="1:7" x14ac:dyDescent="0.25">
      <c r="A317" s="258"/>
      <c r="B317" s="122">
        <f t="shared" si="4"/>
        <v>43263.416669999999</v>
      </c>
      <c r="C317" s="123">
        <v>10</v>
      </c>
      <c r="D317" s="11">
        <f>ROUND(АТС!F315*$D$41*$D$42/100,2)</f>
        <v>190.77</v>
      </c>
      <c r="E317" s="11">
        <f>ROUND(АТС!F315*$E$41*$E$42/100,2)</f>
        <v>175.33</v>
      </c>
      <c r="F317" s="11">
        <f>ROUND(АТС!$F315*$F$41*$F$42/100,2)</f>
        <v>119.34</v>
      </c>
      <c r="G317" s="11">
        <f>ROUND(АТС!$F315*$G$41*$G$42/100,2)</f>
        <v>69.84</v>
      </c>
    </row>
    <row r="318" spans="1:7" x14ac:dyDescent="0.25">
      <c r="A318" s="258"/>
      <c r="B318" s="122">
        <f t="shared" si="4"/>
        <v>43263.458330000001</v>
      </c>
      <c r="C318" s="123">
        <v>11</v>
      </c>
      <c r="D318" s="11">
        <f>ROUND(АТС!F316*$D$41*$D$42/100,2)</f>
        <v>190.74</v>
      </c>
      <c r="E318" s="11">
        <f>ROUND(АТС!F316*$E$41*$E$42/100,2)</f>
        <v>175.3</v>
      </c>
      <c r="F318" s="11">
        <f>ROUND(АТС!$F316*$F$41*$F$42/100,2)</f>
        <v>119.32</v>
      </c>
      <c r="G318" s="11">
        <f>ROUND(АТС!$F316*$G$41*$G$42/100,2)</f>
        <v>69.83</v>
      </c>
    </row>
    <row r="319" spans="1:7" x14ac:dyDescent="0.25">
      <c r="A319" s="258"/>
      <c r="B319" s="120">
        <f t="shared" si="4"/>
        <v>43263.5</v>
      </c>
      <c r="C319" s="123">
        <v>12</v>
      </c>
      <c r="D319" s="11">
        <f>ROUND(АТС!F317*$D$41*$D$42/100,2)</f>
        <v>190.36</v>
      </c>
      <c r="E319" s="11">
        <f>ROUND(АТС!F317*$E$41*$E$42/100,2)</f>
        <v>174.95</v>
      </c>
      <c r="F319" s="11">
        <f>ROUND(АТС!$F317*$F$41*$F$42/100,2)</f>
        <v>119.08</v>
      </c>
      <c r="G319" s="11">
        <f>ROUND(АТС!$F317*$G$41*$G$42/100,2)</f>
        <v>69.69</v>
      </c>
    </row>
    <row r="320" spans="1:7" x14ac:dyDescent="0.25">
      <c r="A320" s="258"/>
      <c r="B320" s="122">
        <f t="shared" si="4"/>
        <v>43263.541669999999</v>
      </c>
      <c r="C320" s="123">
        <v>13</v>
      </c>
      <c r="D320" s="11">
        <f>ROUND(АТС!F318*$D$41*$D$42/100,2)</f>
        <v>190.4</v>
      </c>
      <c r="E320" s="11">
        <f>ROUND(АТС!F318*$E$41*$E$42/100,2)</f>
        <v>174.99</v>
      </c>
      <c r="F320" s="11">
        <f>ROUND(АТС!$F318*$F$41*$F$42/100,2)</f>
        <v>119.11</v>
      </c>
      <c r="G320" s="11">
        <f>ROUND(АТС!$F318*$G$41*$G$42/100,2)</f>
        <v>69.709999999999994</v>
      </c>
    </row>
    <row r="321" spans="1:7" x14ac:dyDescent="0.25">
      <c r="A321" s="258"/>
      <c r="B321" s="122">
        <f t="shared" si="4"/>
        <v>43263.583330000001</v>
      </c>
      <c r="C321" s="123">
        <v>14</v>
      </c>
      <c r="D321" s="11">
        <f>ROUND(АТС!F319*$D$41*$D$42/100,2)</f>
        <v>190.29</v>
      </c>
      <c r="E321" s="11">
        <f>ROUND(АТС!F319*$E$41*$E$42/100,2)</f>
        <v>174.89</v>
      </c>
      <c r="F321" s="11">
        <f>ROUND(АТС!$F319*$F$41*$F$42/100,2)</f>
        <v>119.04</v>
      </c>
      <c r="G321" s="11">
        <f>ROUND(АТС!$F319*$G$41*$G$42/100,2)</f>
        <v>69.67</v>
      </c>
    </row>
    <row r="322" spans="1:7" x14ac:dyDescent="0.25">
      <c r="A322" s="258"/>
      <c r="B322" s="122">
        <f t="shared" si="4"/>
        <v>43263.625</v>
      </c>
      <c r="C322" s="123">
        <v>15</v>
      </c>
      <c r="D322" s="11">
        <f>ROUND(АТС!F320*$D$41*$D$42/100,2)</f>
        <v>190.29</v>
      </c>
      <c r="E322" s="11">
        <f>ROUND(АТС!F320*$E$41*$E$42/100,2)</f>
        <v>174.89</v>
      </c>
      <c r="F322" s="11">
        <f>ROUND(АТС!$F320*$F$41*$F$42/100,2)</f>
        <v>119.04</v>
      </c>
      <c r="G322" s="11">
        <f>ROUND(АТС!$F320*$G$41*$G$42/100,2)</f>
        <v>69.67</v>
      </c>
    </row>
    <row r="323" spans="1:7" x14ac:dyDescent="0.25">
      <c r="A323" s="258"/>
      <c r="B323" s="120">
        <f t="shared" si="4"/>
        <v>43263.666669999999</v>
      </c>
      <c r="C323" s="123">
        <v>16</v>
      </c>
      <c r="D323" s="11">
        <f>ROUND(АТС!F321*$D$41*$D$42/100,2)</f>
        <v>190.13</v>
      </c>
      <c r="E323" s="11">
        <f>ROUND(АТС!F321*$E$41*$E$42/100,2)</f>
        <v>174.74</v>
      </c>
      <c r="F323" s="11">
        <f>ROUND(АТС!$F321*$F$41*$F$42/100,2)</f>
        <v>118.94</v>
      </c>
      <c r="G323" s="11">
        <f>ROUND(АТС!$F321*$G$41*$G$42/100,2)</f>
        <v>69.61</v>
      </c>
    </row>
    <row r="324" spans="1:7" x14ac:dyDescent="0.25">
      <c r="A324" s="258"/>
      <c r="B324" s="122">
        <f t="shared" ref="B324:B387" si="5">B300+1</f>
        <v>43263.708330000001</v>
      </c>
      <c r="C324" s="123">
        <v>17</v>
      </c>
      <c r="D324" s="11">
        <f>ROUND(АТС!F322*$D$41*$D$42/100,2)</f>
        <v>188.8</v>
      </c>
      <c r="E324" s="11">
        <f>ROUND(АТС!F322*$E$41*$E$42/100,2)</f>
        <v>173.52</v>
      </c>
      <c r="F324" s="11">
        <f>ROUND(АТС!$F322*$F$41*$F$42/100,2)</f>
        <v>118.11</v>
      </c>
      <c r="G324" s="11">
        <f>ROUND(АТС!$F322*$G$41*$G$42/100,2)</f>
        <v>69.12</v>
      </c>
    </row>
    <row r="325" spans="1:7" x14ac:dyDescent="0.25">
      <c r="A325" s="258"/>
      <c r="B325" s="122">
        <f t="shared" si="5"/>
        <v>43263.75</v>
      </c>
      <c r="C325" s="123">
        <v>18</v>
      </c>
      <c r="D325" s="11">
        <f>ROUND(АТС!F323*$D$41*$D$42/100,2)</f>
        <v>190.29</v>
      </c>
      <c r="E325" s="11">
        <f>ROUND(АТС!F323*$E$41*$E$42/100,2)</f>
        <v>174.89</v>
      </c>
      <c r="F325" s="11">
        <f>ROUND(АТС!$F323*$F$41*$F$42/100,2)</f>
        <v>119.04</v>
      </c>
      <c r="G325" s="11">
        <f>ROUND(АТС!$F323*$G$41*$G$42/100,2)</f>
        <v>69.67</v>
      </c>
    </row>
    <row r="326" spans="1:7" x14ac:dyDescent="0.25">
      <c r="A326" s="258"/>
      <c r="B326" s="122">
        <f t="shared" si="5"/>
        <v>43263.791669999999</v>
      </c>
      <c r="C326" s="123">
        <v>19</v>
      </c>
      <c r="D326" s="11">
        <f>ROUND(АТС!F324*$D$41*$D$42/100,2)</f>
        <v>190.53</v>
      </c>
      <c r="E326" s="11">
        <f>ROUND(АТС!F324*$E$41*$E$42/100,2)</f>
        <v>175.11</v>
      </c>
      <c r="F326" s="11">
        <f>ROUND(АТС!$F324*$F$41*$F$42/100,2)</f>
        <v>119.19</v>
      </c>
      <c r="G326" s="11">
        <f>ROUND(АТС!$F324*$G$41*$G$42/100,2)</f>
        <v>69.75</v>
      </c>
    </row>
    <row r="327" spans="1:7" x14ac:dyDescent="0.25">
      <c r="A327" s="258"/>
      <c r="B327" s="120">
        <f t="shared" si="5"/>
        <v>43263.833330000001</v>
      </c>
      <c r="C327" s="123">
        <v>20</v>
      </c>
      <c r="D327" s="11">
        <f>ROUND(АТС!F325*$D$41*$D$42/100,2)</f>
        <v>185.96</v>
      </c>
      <c r="E327" s="11">
        <f>ROUND(АТС!F325*$E$41*$E$42/100,2)</f>
        <v>170.91</v>
      </c>
      <c r="F327" s="11">
        <f>ROUND(АТС!$F325*$F$41*$F$42/100,2)</f>
        <v>116.33</v>
      </c>
      <c r="G327" s="11">
        <f>ROUND(АТС!$F325*$G$41*$G$42/100,2)</f>
        <v>68.08</v>
      </c>
    </row>
    <row r="328" spans="1:7" x14ac:dyDescent="0.25">
      <c r="A328" s="258"/>
      <c r="B328" s="122">
        <f t="shared" si="5"/>
        <v>43263.875</v>
      </c>
      <c r="C328" s="123">
        <v>21</v>
      </c>
      <c r="D328" s="11">
        <f>ROUND(АТС!F326*$D$41*$D$42/100,2)</f>
        <v>190.84</v>
      </c>
      <c r="E328" s="11">
        <f>ROUND(АТС!F326*$E$41*$E$42/100,2)</f>
        <v>175.39</v>
      </c>
      <c r="F328" s="11">
        <f>ROUND(АТС!$F326*$F$41*$F$42/100,2)</f>
        <v>119.38</v>
      </c>
      <c r="G328" s="11">
        <f>ROUND(АТС!$F326*$G$41*$G$42/100,2)</f>
        <v>69.87</v>
      </c>
    </row>
    <row r="329" spans="1:7" x14ac:dyDescent="0.25">
      <c r="A329" s="258"/>
      <c r="B329" s="122">
        <f t="shared" si="5"/>
        <v>43263.916669999999</v>
      </c>
      <c r="C329" s="123">
        <v>22</v>
      </c>
      <c r="D329" s="11">
        <f>ROUND(АТС!F327*$D$41*$D$42/100,2)</f>
        <v>199.16</v>
      </c>
      <c r="E329" s="11">
        <f>ROUND(АТС!F327*$E$41*$E$42/100,2)</f>
        <v>183.04</v>
      </c>
      <c r="F329" s="11">
        <f>ROUND(АТС!$F327*$F$41*$F$42/100,2)</f>
        <v>124.59</v>
      </c>
      <c r="G329" s="11">
        <f>ROUND(АТС!$F327*$G$41*$G$42/100,2)</f>
        <v>72.92</v>
      </c>
    </row>
    <row r="330" spans="1:7" x14ac:dyDescent="0.25">
      <c r="A330" s="258"/>
      <c r="B330" s="122">
        <f t="shared" si="5"/>
        <v>43263.958330000001</v>
      </c>
      <c r="C330" s="123">
        <v>23</v>
      </c>
      <c r="D330" s="11">
        <f>ROUND(АТС!F328*$D$41*$D$42/100,2)</f>
        <v>301.92</v>
      </c>
      <c r="E330" s="11">
        <f>ROUND(АТС!F328*$E$41*$E$42/100,2)</f>
        <v>277.48</v>
      </c>
      <c r="F330" s="11">
        <f>ROUND(АТС!$F328*$F$41*$F$42/100,2)</f>
        <v>188.87</v>
      </c>
      <c r="G330" s="11">
        <f>ROUND(АТС!$F328*$G$41*$G$42/100,2)</f>
        <v>110.54</v>
      </c>
    </row>
    <row r="331" spans="1:7" x14ac:dyDescent="0.25">
      <c r="A331" s="258"/>
      <c r="B331" s="120">
        <f t="shared" si="5"/>
        <v>43264</v>
      </c>
      <c r="C331" s="123">
        <v>0</v>
      </c>
      <c r="D331" s="11">
        <f>ROUND(АТС!F329*$D$41*$D$42/100,2)</f>
        <v>185.14</v>
      </c>
      <c r="E331" s="11">
        <f>ROUND(АТС!F329*$E$41*$E$42/100,2)</f>
        <v>170.16</v>
      </c>
      <c r="F331" s="11">
        <f>ROUND(АТС!$F329*$F$41*$F$42/100,2)</f>
        <v>115.82</v>
      </c>
      <c r="G331" s="11">
        <f>ROUND(АТС!$F329*$G$41*$G$42/100,2)</f>
        <v>67.78</v>
      </c>
    </row>
    <row r="332" spans="1:7" x14ac:dyDescent="0.25">
      <c r="A332" s="258"/>
      <c r="B332" s="122">
        <f t="shared" si="5"/>
        <v>43264.041669999999</v>
      </c>
      <c r="C332" s="123">
        <v>1</v>
      </c>
      <c r="D332" s="11">
        <f>ROUND(АТС!F330*$D$41*$D$42/100,2)</f>
        <v>183.75</v>
      </c>
      <c r="E332" s="11">
        <f>ROUND(АТС!F330*$E$41*$E$42/100,2)</f>
        <v>168.88</v>
      </c>
      <c r="F332" s="11">
        <f>ROUND(АТС!$F330*$F$41*$F$42/100,2)</f>
        <v>114.95</v>
      </c>
      <c r="G332" s="11">
        <f>ROUND(АТС!$F330*$G$41*$G$42/100,2)</f>
        <v>67.27</v>
      </c>
    </row>
    <row r="333" spans="1:7" x14ac:dyDescent="0.25">
      <c r="A333" s="258"/>
      <c r="B333" s="122">
        <f t="shared" si="5"/>
        <v>43264.083330000001</v>
      </c>
      <c r="C333" s="123">
        <v>2</v>
      </c>
      <c r="D333" s="11">
        <f>ROUND(АТС!F331*$D$41*$D$42/100,2)</f>
        <v>189.5</v>
      </c>
      <c r="E333" s="11">
        <f>ROUND(АТС!F331*$E$41*$E$42/100,2)</f>
        <v>174.16</v>
      </c>
      <c r="F333" s="11">
        <f>ROUND(АТС!$F331*$F$41*$F$42/100,2)</f>
        <v>118.54</v>
      </c>
      <c r="G333" s="11">
        <f>ROUND(АТС!$F331*$G$41*$G$42/100,2)</f>
        <v>69.38</v>
      </c>
    </row>
    <row r="334" spans="1:7" x14ac:dyDescent="0.25">
      <c r="A334" s="258"/>
      <c r="B334" s="122">
        <f t="shared" si="5"/>
        <v>43264.125</v>
      </c>
      <c r="C334" s="123">
        <v>3</v>
      </c>
      <c r="D334" s="11">
        <f>ROUND(АТС!F332*$D$41*$D$42/100,2)</f>
        <v>189.26</v>
      </c>
      <c r="E334" s="11">
        <f>ROUND(АТС!F332*$E$41*$E$42/100,2)</f>
        <v>173.94</v>
      </c>
      <c r="F334" s="11">
        <f>ROUND(АТС!$F332*$F$41*$F$42/100,2)</f>
        <v>118.39</v>
      </c>
      <c r="G334" s="11">
        <f>ROUND(АТС!$F332*$G$41*$G$42/100,2)</f>
        <v>69.290000000000006</v>
      </c>
    </row>
    <row r="335" spans="1:7" x14ac:dyDescent="0.25">
      <c r="A335" s="258"/>
      <c r="B335" s="120">
        <f t="shared" si="5"/>
        <v>43264.166669999999</v>
      </c>
      <c r="C335" s="123">
        <v>4</v>
      </c>
      <c r="D335" s="11">
        <f>ROUND(АТС!F333*$D$41*$D$42/100,2)</f>
        <v>193.26</v>
      </c>
      <c r="E335" s="11">
        <f>ROUND(АТС!F333*$E$41*$E$42/100,2)</f>
        <v>177.62</v>
      </c>
      <c r="F335" s="11">
        <f>ROUND(АТС!$F333*$F$41*$F$42/100,2)</f>
        <v>120.9</v>
      </c>
      <c r="G335" s="11">
        <f>ROUND(АТС!$F333*$G$41*$G$42/100,2)</f>
        <v>70.75</v>
      </c>
    </row>
    <row r="336" spans="1:7" x14ac:dyDescent="0.25">
      <c r="A336" s="258"/>
      <c r="B336" s="122">
        <f t="shared" si="5"/>
        <v>43264.208330000001</v>
      </c>
      <c r="C336" s="123">
        <v>5</v>
      </c>
      <c r="D336" s="11">
        <f>ROUND(АТС!F334*$D$41*$D$42/100,2)</f>
        <v>193.33</v>
      </c>
      <c r="E336" s="11">
        <f>ROUND(АТС!F334*$E$41*$E$42/100,2)</f>
        <v>177.68</v>
      </c>
      <c r="F336" s="11">
        <f>ROUND(АТС!$F334*$F$41*$F$42/100,2)</f>
        <v>120.94</v>
      </c>
      <c r="G336" s="11">
        <f>ROUND(АТС!$F334*$G$41*$G$42/100,2)</f>
        <v>70.78</v>
      </c>
    </row>
    <row r="337" spans="1:7" x14ac:dyDescent="0.25">
      <c r="A337" s="258"/>
      <c r="B337" s="122">
        <f t="shared" si="5"/>
        <v>43264.25</v>
      </c>
      <c r="C337" s="123">
        <v>6</v>
      </c>
      <c r="D337" s="11">
        <f>ROUND(АТС!F335*$D$41*$D$42/100,2)</f>
        <v>198.25</v>
      </c>
      <c r="E337" s="11">
        <f>ROUND(АТС!F335*$E$41*$E$42/100,2)</f>
        <v>182.2</v>
      </c>
      <c r="F337" s="11">
        <f>ROUND(АТС!$F335*$F$41*$F$42/100,2)</f>
        <v>124.02</v>
      </c>
      <c r="G337" s="11">
        <f>ROUND(АТС!$F335*$G$41*$G$42/100,2)</f>
        <v>72.58</v>
      </c>
    </row>
    <row r="338" spans="1:7" x14ac:dyDescent="0.25">
      <c r="A338" s="258"/>
      <c r="B338" s="122">
        <f t="shared" si="5"/>
        <v>43264.291669999999</v>
      </c>
      <c r="C338" s="123">
        <v>7</v>
      </c>
      <c r="D338" s="11">
        <f>ROUND(АТС!F336*$D$41*$D$42/100,2)</f>
        <v>190.25</v>
      </c>
      <c r="E338" s="11">
        <f>ROUND(АТС!F336*$E$41*$E$42/100,2)</f>
        <v>174.85</v>
      </c>
      <c r="F338" s="11">
        <f>ROUND(АТС!$F336*$F$41*$F$42/100,2)</f>
        <v>119.01</v>
      </c>
      <c r="G338" s="11">
        <f>ROUND(АТС!$F336*$G$41*$G$42/100,2)</f>
        <v>69.650000000000006</v>
      </c>
    </row>
    <row r="339" spans="1:7" x14ac:dyDescent="0.25">
      <c r="A339" s="258"/>
      <c r="B339" s="120">
        <f t="shared" si="5"/>
        <v>43264.333330000001</v>
      </c>
      <c r="C339" s="123">
        <v>8</v>
      </c>
      <c r="D339" s="11">
        <f>ROUND(АТС!F337*$D$41*$D$42/100,2)</f>
        <v>191.75</v>
      </c>
      <c r="E339" s="11">
        <f>ROUND(АТС!F337*$E$41*$E$42/100,2)</f>
        <v>176.23</v>
      </c>
      <c r="F339" s="11">
        <f>ROUND(АТС!$F337*$F$41*$F$42/100,2)</f>
        <v>119.95</v>
      </c>
      <c r="G339" s="11">
        <f>ROUND(АТС!$F337*$G$41*$G$42/100,2)</f>
        <v>70.2</v>
      </c>
    </row>
    <row r="340" spans="1:7" x14ac:dyDescent="0.25">
      <c r="A340" s="258"/>
      <c r="B340" s="122">
        <f t="shared" si="5"/>
        <v>43264.375</v>
      </c>
      <c r="C340" s="123">
        <v>9</v>
      </c>
      <c r="D340" s="11">
        <f>ROUND(АТС!F338*$D$41*$D$42/100,2)</f>
        <v>187.13</v>
      </c>
      <c r="E340" s="11">
        <f>ROUND(АТС!F338*$E$41*$E$42/100,2)</f>
        <v>171.98</v>
      </c>
      <c r="F340" s="11">
        <f>ROUND(АТС!$F338*$F$41*$F$42/100,2)</f>
        <v>117.06</v>
      </c>
      <c r="G340" s="11">
        <f>ROUND(АТС!$F338*$G$41*$G$42/100,2)</f>
        <v>68.510000000000005</v>
      </c>
    </row>
    <row r="341" spans="1:7" x14ac:dyDescent="0.25">
      <c r="A341" s="258"/>
      <c r="B341" s="122">
        <f t="shared" si="5"/>
        <v>43264.416669999999</v>
      </c>
      <c r="C341" s="123">
        <v>10</v>
      </c>
      <c r="D341" s="11">
        <f>ROUND(АТС!F339*$D$41*$D$42/100,2)</f>
        <v>195.27</v>
      </c>
      <c r="E341" s="11">
        <f>ROUND(АТС!F339*$E$41*$E$42/100,2)</f>
        <v>179.46</v>
      </c>
      <c r="F341" s="11">
        <f>ROUND(АТС!$F339*$F$41*$F$42/100,2)</f>
        <v>122.15</v>
      </c>
      <c r="G341" s="11">
        <f>ROUND(АТС!$F339*$G$41*$G$42/100,2)</f>
        <v>71.489999999999995</v>
      </c>
    </row>
    <row r="342" spans="1:7" x14ac:dyDescent="0.25">
      <c r="A342" s="258"/>
      <c r="B342" s="122">
        <f t="shared" si="5"/>
        <v>43264.458330000001</v>
      </c>
      <c r="C342" s="123">
        <v>11</v>
      </c>
      <c r="D342" s="11">
        <f>ROUND(АТС!F340*$D$41*$D$42/100,2)</f>
        <v>194.74</v>
      </c>
      <c r="E342" s="11">
        <f>ROUND(АТС!F340*$E$41*$E$42/100,2)</f>
        <v>178.98</v>
      </c>
      <c r="F342" s="11">
        <f>ROUND(АТС!$F340*$F$41*$F$42/100,2)</f>
        <v>121.82</v>
      </c>
      <c r="G342" s="11">
        <f>ROUND(АТС!$F340*$G$41*$G$42/100,2)</f>
        <v>71.3</v>
      </c>
    </row>
    <row r="343" spans="1:7" x14ac:dyDescent="0.25">
      <c r="A343" s="258"/>
      <c r="B343" s="120">
        <f t="shared" si="5"/>
        <v>43264.5</v>
      </c>
      <c r="C343" s="123">
        <v>12</v>
      </c>
      <c r="D343" s="11">
        <f>ROUND(АТС!F341*$D$41*$D$42/100,2)</f>
        <v>190.59</v>
      </c>
      <c r="E343" s="11">
        <f>ROUND(АТС!F341*$E$41*$E$42/100,2)</f>
        <v>175.16</v>
      </c>
      <c r="F343" s="11">
        <f>ROUND(АТС!$F341*$F$41*$F$42/100,2)</f>
        <v>119.23</v>
      </c>
      <c r="G343" s="11">
        <f>ROUND(АТС!$F341*$G$41*$G$42/100,2)</f>
        <v>69.78</v>
      </c>
    </row>
    <row r="344" spans="1:7" x14ac:dyDescent="0.25">
      <c r="A344" s="258"/>
      <c r="B344" s="122">
        <f t="shared" si="5"/>
        <v>43264.541669999999</v>
      </c>
      <c r="C344" s="123">
        <v>13</v>
      </c>
      <c r="D344" s="11">
        <f>ROUND(АТС!F342*$D$41*$D$42/100,2)</f>
        <v>191.51</v>
      </c>
      <c r="E344" s="11">
        <f>ROUND(АТС!F342*$E$41*$E$42/100,2)</f>
        <v>176.01</v>
      </c>
      <c r="F344" s="11">
        <f>ROUND(АТС!$F342*$F$41*$F$42/100,2)</f>
        <v>119.8</v>
      </c>
      <c r="G344" s="11">
        <f>ROUND(АТС!$F342*$G$41*$G$42/100,2)</f>
        <v>70.11</v>
      </c>
    </row>
    <row r="345" spans="1:7" x14ac:dyDescent="0.25">
      <c r="A345" s="258"/>
      <c r="B345" s="122">
        <f t="shared" si="5"/>
        <v>43264.583330000001</v>
      </c>
      <c r="C345" s="123">
        <v>14</v>
      </c>
      <c r="D345" s="11">
        <f>ROUND(АТС!F343*$D$41*$D$42/100,2)</f>
        <v>191.91</v>
      </c>
      <c r="E345" s="11">
        <f>ROUND(АТС!F343*$E$41*$E$42/100,2)</f>
        <v>176.37</v>
      </c>
      <c r="F345" s="11">
        <f>ROUND(АТС!$F343*$F$41*$F$42/100,2)</f>
        <v>120.05</v>
      </c>
      <c r="G345" s="11">
        <f>ROUND(АТС!$F343*$G$41*$G$42/100,2)</f>
        <v>70.260000000000005</v>
      </c>
    </row>
    <row r="346" spans="1:7" x14ac:dyDescent="0.25">
      <c r="A346" s="258"/>
      <c r="B346" s="122">
        <f t="shared" si="5"/>
        <v>43264.625</v>
      </c>
      <c r="C346" s="123">
        <v>15</v>
      </c>
      <c r="D346" s="11">
        <f>ROUND(АТС!F344*$D$41*$D$42/100,2)</f>
        <v>191.59</v>
      </c>
      <c r="E346" s="11">
        <f>ROUND(АТС!F344*$E$41*$E$42/100,2)</f>
        <v>176.08</v>
      </c>
      <c r="F346" s="11">
        <f>ROUND(АТС!$F344*$F$41*$F$42/100,2)</f>
        <v>119.85</v>
      </c>
      <c r="G346" s="11">
        <f>ROUND(АТС!$F344*$G$41*$G$42/100,2)</f>
        <v>70.14</v>
      </c>
    </row>
    <row r="347" spans="1:7" x14ac:dyDescent="0.25">
      <c r="A347" s="258"/>
      <c r="B347" s="120">
        <f t="shared" si="5"/>
        <v>43264.666669999999</v>
      </c>
      <c r="C347" s="123">
        <v>16</v>
      </c>
      <c r="D347" s="11">
        <f>ROUND(АТС!F345*$D$41*$D$42/100,2)</f>
        <v>191.34</v>
      </c>
      <c r="E347" s="11">
        <f>ROUND(АТС!F345*$E$41*$E$42/100,2)</f>
        <v>175.85</v>
      </c>
      <c r="F347" s="11">
        <f>ROUND(АТС!$F345*$F$41*$F$42/100,2)</f>
        <v>119.7</v>
      </c>
      <c r="G347" s="11">
        <f>ROUND(АТС!$F345*$G$41*$G$42/100,2)</f>
        <v>70.05</v>
      </c>
    </row>
    <row r="348" spans="1:7" x14ac:dyDescent="0.25">
      <c r="A348" s="258"/>
      <c r="B348" s="122">
        <f t="shared" si="5"/>
        <v>43264.708330000001</v>
      </c>
      <c r="C348" s="123">
        <v>17</v>
      </c>
      <c r="D348" s="11">
        <f>ROUND(АТС!F346*$D$41*$D$42/100,2)</f>
        <v>188.01</v>
      </c>
      <c r="E348" s="11">
        <f>ROUND(АТС!F346*$E$41*$E$42/100,2)</f>
        <v>172.79</v>
      </c>
      <c r="F348" s="11">
        <f>ROUND(АТС!$F346*$F$41*$F$42/100,2)</f>
        <v>117.61</v>
      </c>
      <c r="G348" s="11">
        <f>ROUND(АТС!$F346*$G$41*$G$42/100,2)</f>
        <v>68.83</v>
      </c>
    </row>
    <row r="349" spans="1:7" x14ac:dyDescent="0.25">
      <c r="A349" s="258"/>
      <c r="B349" s="122">
        <f t="shared" si="5"/>
        <v>43264.75</v>
      </c>
      <c r="C349" s="123">
        <v>18</v>
      </c>
      <c r="D349" s="11">
        <f>ROUND(АТС!F347*$D$41*$D$42/100,2)</f>
        <v>187.79</v>
      </c>
      <c r="E349" s="11">
        <f>ROUND(АТС!F347*$E$41*$E$42/100,2)</f>
        <v>172.59</v>
      </c>
      <c r="F349" s="11">
        <f>ROUND(АТС!$F347*$F$41*$F$42/100,2)</f>
        <v>117.48</v>
      </c>
      <c r="G349" s="11">
        <f>ROUND(АТС!$F347*$G$41*$G$42/100,2)</f>
        <v>68.75</v>
      </c>
    </row>
    <row r="350" spans="1:7" x14ac:dyDescent="0.25">
      <c r="A350" s="258"/>
      <c r="B350" s="122">
        <f t="shared" si="5"/>
        <v>43264.791669999999</v>
      </c>
      <c r="C350" s="123">
        <v>19</v>
      </c>
      <c r="D350" s="11">
        <f>ROUND(АТС!F348*$D$41*$D$42/100,2)</f>
        <v>191.79</v>
      </c>
      <c r="E350" s="11">
        <f>ROUND(АТС!F348*$E$41*$E$42/100,2)</f>
        <v>176.27</v>
      </c>
      <c r="F350" s="11">
        <f>ROUND(АТС!$F348*$F$41*$F$42/100,2)</f>
        <v>119.98</v>
      </c>
      <c r="G350" s="11">
        <f>ROUND(АТС!$F348*$G$41*$G$42/100,2)</f>
        <v>70.22</v>
      </c>
    </row>
    <row r="351" spans="1:7" x14ac:dyDescent="0.25">
      <c r="A351" s="258"/>
      <c r="B351" s="120">
        <f t="shared" si="5"/>
        <v>43264.833330000001</v>
      </c>
      <c r="C351" s="123">
        <v>20</v>
      </c>
      <c r="D351" s="11">
        <f>ROUND(АТС!F349*$D$41*$D$42/100,2)</f>
        <v>192.36</v>
      </c>
      <c r="E351" s="11">
        <f>ROUND(АТС!F349*$E$41*$E$42/100,2)</f>
        <v>176.79</v>
      </c>
      <c r="F351" s="11">
        <f>ROUND(АТС!$F349*$F$41*$F$42/100,2)</f>
        <v>120.33</v>
      </c>
      <c r="G351" s="11">
        <f>ROUND(АТС!$F349*$G$41*$G$42/100,2)</f>
        <v>70.42</v>
      </c>
    </row>
    <row r="352" spans="1:7" x14ac:dyDescent="0.25">
      <c r="A352" s="258"/>
      <c r="B352" s="122">
        <f t="shared" si="5"/>
        <v>43264.875</v>
      </c>
      <c r="C352" s="123">
        <v>21</v>
      </c>
      <c r="D352" s="11">
        <f>ROUND(АТС!F350*$D$41*$D$42/100,2)</f>
        <v>195.47</v>
      </c>
      <c r="E352" s="11">
        <f>ROUND(АТС!F350*$E$41*$E$42/100,2)</f>
        <v>179.64</v>
      </c>
      <c r="F352" s="11">
        <f>ROUND(АТС!$F350*$F$41*$F$42/100,2)</f>
        <v>122.28</v>
      </c>
      <c r="G352" s="11">
        <f>ROUND(АТС!$F350*$G$41*$G$42/100,2)</f>
        <v>71.56</v>
      </c>
    </row>
    <row r="353" spans="1:7" x14ac:dyDescent="0.25">
      <c r="A353" s="258"/>
      <c r="B353" s="122">
        <f t="shared" si="5"/>
        <v>43264.916669999999</v>
      </c>
      <c r="C353" s="123">
        <v>22</v>
      </c>
      <c r="D353" s="11">
        <f>ROUND(АТС!F351*$D$41*$D$42/100,2)</f>
        <v>202.21</v>
      </c>
      <c r="E353" s="11">
        <f>ROUND(АТС!F351*$E$41*$E$42/100,2)</f>
        <v>185.84</v>
      </c>
      <c r="F353" s="11">
        <f>ROUND(АТС!$F351*$F$41*$F$42/100,2)</f>
        <v>126.49</v>
      </c>
      <c r="G353" s="11">
        <f>ROUND(АТС!$F351*$G$41*$G$42/100,2)</f>
        <v>74.03</v>
      </c>
    </row>
    <row r="354" spans="1:7" x14ac:dyDescent="0.25">
      <c r="A354" s="258"/>
      <c r="B354" s="122">
        <f t="shared" si="5"/>
        <v>43264.958330000001</v>
      </c>
      <c r="C354" s="123">
        <v>23</v>
      </c>
      <c r="D354" s="11">
        <f>ROUND(АТС!F352*$D$41*$D$42/100,2)</f>
        <v>256.48</v>
      </c>
      <c r="E354" s="11">
        <f>ROUND(АТС!F352*$E$41*$E$42/100,2)</f>
        <v>235.72</v>
      </c>
      <c r="F354" s="11">
        <f>ROUND(АТС!$F352*$F$41*$F$42/100,2)</f>
        <v>160.44999999999999</v>
      </c>
      <c r="G354" s="11">
        <f>ROUND(АТС!$F352*$G$41*$G$42/100,2)</f>
        <v>93.9</v>
      </c>
    </row>
    <row r="355" spans="1:7" x14ac:dyDescent="0.25">
      <c r="A355" s="258"/>
      <c r="B355" s="120">
        <f t="shared" si="5"/>
        <v>43265</v>
      </c>
      <c r="C355" s="123">
        <v>0</v>
      </c>
      <c r="D355" s="11">
        <f>ROUND(АТС!F353*$D$41*$D$42/100,2)</f>
        <v>185.62</v>
      </c>
      <c r="E355" s="11">
        <f>ROUND(АТС!F353*$E$41*$E$42/100,2)</f>
        <v>170.59</v>
      </c>
      <c r="F355" s="11">
        <f>ROUND(АТС!$F353*$F$41*$F$42/100,2)</f>
        <v>116.12</v>
      </c>
      <c r="G355" s="11">
        <f>ROUND(АТС!$F353*$G$41*$G$42/100,2)</f>
        <v>67.959999999999994</v>
      </c>
    </row>
    <row r="356" spans="1:7" x14ac:dyDescent="0.25">
      <c r="A356" s="258"/>
      <c r="B356" s="122">
        <f t="shared" si="5"/>
        <v>43265.041669999999</v>
      </c>
      <c r="C356" s="123">
        <v>1</v>
      </c>
      <c r="D356" s="11">
        <f>ROUND(АТС!F354*$D$41*$D$42/100,2)</f>
        <v>183.63</v>
      </c>
      <c r="E356" s="11">
        <f>ROUND(АТС!F354*$E$41*$E$42/100,2)</f>
        <v>168.76</v>
      </c>
      <c r="F356" s="11">
        <f>ROUND(АТС!$F354*$F$41*$F$42/100,2)</f>
        <v>114.87</v>
      </c>
      <c r="G356" s="11">
        <f>ROUND(АТС!$F354*$G$41*$G$42/100,2)</f>
        <v>67.23</v>
      </c>
    </row>
    <row r="357" spans="1:7" x14ac:dyDescent="0.25">
      <c r="A357" s="258"/>
      <c r="B357" s="122">
        <f t="shared" si="5"/>
        <v>43265.083330000001</v>
      </c>
      <c r="C357" s="123">
        <v>2</v>
      </c>
      <c r="D357" s="11">
        <f>ROUND(АТС!F355*$D$41*$D$42/100,2)</f>
        <v>189.15</v>
      </c>
      <c r="E357" s="11">
        <f>ROUND(АТС!F355*$E$41*$E$42/100,2)</f>
        <v>173.84</v>
      </c>
      <c r="F357" s="11">
        <f>ROUND(АТС!$F355*$F$41*$F$42/100,2)</f>
        <v>118.32</v>
      </c>
      <c r="G357" s="11">
        <f>ROUND(АТС!$F355*$G$41*$G$42/100,2)</f>
        <v>69.25</v>
      </c>
    </row>
    <row r="358" spans="1:7" x14ac:dyDescent="0.25">
      <c r="A358" s="258"/>
      <c r="B358" s="122">
        <f t="shared" si="5"/>
        <v>43265.125</v>
      </c>
      <c r="C358" s="123">
        <v>3</v>
      </c>
      <c r="D358" s="11">
        <f>ROUND(АТС!F356*$D$41*$D$42/100,2)</f>
        <v>188.77</v>
      </c>
      <c r="E358" s="11">
        <f>ROUND(АТС!F356*$E$41*$E$42/100,2)</f>
        <v>173.49</v>
      </c>
      <c r="F358" s="11">
        <f>ROUND(АТС!$F356*$F$41*$F$42/100,2)</f>
        <v>118.09</v>
      </c>
      <c r="G358" s="11">
        <f>ROUND(АТС!$F356*$G$41*$G$42/100,2)</f>
        <v>69.11</v>
      </c>
    </row>
    <row r="359" spans="1:7" x14ac:dyDescent="0.25">
      <c r="A359" s="258"/>
      <c r="B359" s="120">
        <f t="shared" si="5"/>
        <v>43265.166669999999</v>
      </c>
      <c r="C359" s="123">
        <v>4</v>
      </c>
      <c r="D359" s="11">
        <f>ROUND(АТС!F357*$D$41*$D$42/100,2)</f>
        <v>193.07</v>
      </c>
      <c r="E359" s="11">
        <f>ROUND(АТС!F357*$E$41*$E$42/100,2)</f>
        <v>177.44</v>
      </c>
      <c r="F359" s="11">
        <f>ROUND(АТС!$F357*$F$41*$F$42/100,2)</f>
        <v>120.78</v>
      </c>
      <c r="G359" s="11">
        <f>ROUND(АТС!$F357*$G$41*$G$42/100,2)</f>
        <v>70.69</v>
      </c>
    </row>
    <row r="360" spans="1:7" x14ac:dyDescent="0.25">
      <c r="A360" s="258"/>
      <c r="B360" s="122">
        <f t="shared" si="5"/>
        <v>43265.208330000001</v>
      </c>
      <c r="C360" s="123">
        <v>5</v>
      </c>
      <c r="D360" s="11">
        <f>ROUND(АТС!F358*$D$41*$D$42/100,2)</f>
        <v>192.81</v>
      </c>
      <c r="E360" s="11">
        <f>ROUND(АТС!F358*$E$41*$E$42/100,2)</f>
        <v>177.2</v>
      </c>
      <c r="F360" s="11">
        <f>ROUND(АТС!$F358*$F$41*$F$42/100,2)</f>
        <v>120.62</v>
      </c>
      <c r="G360" s="11">
        <f>ROUND(АТС!$F358*$G$41*$G$42/100,2)</f>
        <v>70.59</v>
      </c>
    </row>
    <row r="361" spans="1:7" x14ac:dyDescent="0.25">
      <c r="A361" s="258"/>
      <c r="B361" s="122">
        <f t="shared" si="5"/>
        <v>43265.25</v>
      </c>
      <c r="C361" s="123">
        <v>6</v>
      </c>
      <c r="D361" s="11">
        <f>ROUND(АТС!F359*$D$41*$D$42/100,2)</f>
        <v>198.29</v>
      </c>
      <c r="E361" s="11">
        <f>ROUND(АТС!F359*$E$41*$E$42/100,2)</f>
        <v>182.24</v>
      </c>
      <c r="F361" s="11">
        <f>ROUND(АТС!$F359*$F$41*$F$42/100,2)</f>
        <v>124.05</v>
      </c>
      <c r="G361" s="11">
        <f>ROUND(АТС!$F359*$G$41*$G$42/100,2)</f>
        <v>72.599999999999994</v>
      </c>
    </row>
    <row r="362" spans="1:7" x14ac:dyDescent="0.25">
      <c r="A362" s="258"/>
      <c r="B362" s="122">
        <f t="shared" si="5"/>
        <v>43265.291669999999</v>
      </c>
      <c r="C362" s="123">
        <v>7</v>
      </c>
      <c r="D362" s="11">
        <f>ROUND(АТС!F360*$D$41*$D$42/100,2)</f>
        <v>190.28</v>
      </c>
      <c r="E362" s="11">
        <f>ROUND(АТС!F360*$E$41*$E$42/100,2)</f>
        <v>174.88</v>
      </c>
      <c r="F362" s="11">
        <f>ROUND(АТС!$F360*$F$41*$F$42/100,2)</f>
        <v>119.03</v>
      </c>
      <c r="G362" s="11">
        <f>ROUND(АТС!$F360*$G$41*$G$42/100,2)</f>
        <v>69.66</v>
      </c>
    </row>
    <row r="363" spans="1:7" x14ac:dyDescent="0.25">
      <c r="A363" s="258"/>
      <c r="B363" s="120">
        <f t="shared" si="5"/>
        <v>43265.333330000001</v>
      </c>
      <c r="C363" s="123">
        <v>8</v>
      </c>
      <c r="D363" s="11">
        <f>ROUND(АТС!F361*$D$41*$D$42/100,2)</f>
        <v>192.03</v>
      </c>
      <c r="E363" s="11">
        <f>ROUND(АТС!F361*$E$41*$E$42/100,2)</f>
        <v>176.49</v>
      </c>
      <c r="F363" s="11">
        <f>ROUND(АТС!$F361*$F$41*$F$42/100,2)</f>
        <v>120.13</v>
      </c>
      <c r="G363" s="11">
        <f>ROUND(АТС!$F361*$G$41*$G$42/100,2)</f>
        <v>70.31</v>
      </c>
    </row>
    <row r="364" spans="1:7" x14ac:dyDescent="0.25">
      <c r="A364" s="258"/>
      <c r="B364" s="122">
        <f t="shared" si="5"/>
        <v>43265.375</v>
      </c>
      <c r="C364" s="123">
        <v>9</v>
      </c>
      <c r="D364" s="11">
        <f>ROUND(АТС!F362*$D$41*$D$42/100,2)</f>
        <v>187.27</v>
      </c>
      <c r="E364" s="11">
        <f>ROUND(АТС!F362*$E$41*$E$42/100,2)</f>
        <v>172.11</v>
      </c>
      <c r="F364" s="11">
        <f>ROUND(АТС!$F362*$F$41*$F$42/100,2)</f>
        <v>117.15</v>
      </c>
      <c r="G364" s="11">
        <f>ROUND(АТС!$F362*$G$41*$G$42/100,2)</f>
        <v>68.56</v>
      </c>
    </row>
    <row r="365" spans="1:7" x14ac:dyDescent="0.25">
      <c r="A365" s="258"/>
      <c r="B365" s="122">
        <f t="shared" si="5"/>
        <v>43265.416669999999</v>
      </c>
      <c r="C365" s="123">
        <v>10</v>
      </c>
      <c r="D365" s="11">
        <f>ROUND(АТС!F363*$D$41*$D$42/100,2)</f>
        <v>195.28</v>
      </c>
      <c r="E365" s="11">
        <f>ROUND(АТС!F363*$E$41*$E$42/100,2)</f>
        <v>179.48</v>
      </c>
      <c r="F365" s="11">
        <f>ROUND(АТС!$F363*$F$41*$F$42/100,2)</f>
        <v>122.16</v>
      </c>
      <c r="G365" s="11">
        <f>ROUND(АТС!$F363*$G$41*$G$42/100,2)</f>
        <v>71.489999999999995</v>
      </c>
    </row>
    <row r="366" spans="1:7" x14ac:dyDescent="0.25">
      <c r="A366" s="258"/>
      <c r="B366" s="122">
        <f t="shared" si="5"/>
        <v>43265.458330000001</v>
      </c>
      <c r="C366" s="123">
        <v>11</v>
      </c>
      <c r="D366" s="11">
        <f>ROUND(АТС!F364*$D$41*$D$42/100,2)</f>
        <v>193.77</v>
      </c>
      <c r="E366" s="11">
        <f>ROUND(АТС!F364*$E$41*$E$42/100,2)</f>
        <v>178.09</v>
      </c>
      <c r="F366" s="11">
        <f>ROUND(АТС!$F364*$F$41*$F$42/100,2)</f>
        <v>121.22</v>
      </c>
      <c r="G366" s="11">
        <f>ROUND(АТС!$F364*$G$41*$G$42/100,2)</f>
        <v>70.94</v>
      </c>
    </row>
    <row r="367" spans="1:7" x14ac:dyDescent="0.25">
      <c r="A367" s="258"/>
      <c r="B367" s="120">
        <f t="shared" si="5"/>
        <v>43265.5</v>
      </c>
      <c r="C367" s="123">
        <v>12</v>
      </c>
      <c r="D367" s="11">
        <f>ROUND(АТС!F365*$D$41*$D$42/100,2)</f>
        <v>190.67</v>
      </c>
      <c r="E367" s="11">
        <f>ROUND(АТС!F365*$E$41*$E$42/100,2)</f>
        <v>175.24</v>
      </c>
      <c r="F367" s="11">
        <f>ROUND(АТС!$F365*$F$41*$F$42/100,2)</f>
        <v>119.28</v>
      </c>
      <c r="G367" s="11">
        <f>ROUND(АТС!$F365*$G$41*$G$42/100,2)</f>
        <v>69.81</v>
      </c>
    </row>
    <row r="368" spans="1:7" x14ac:dyDescent="0.25">
      <c r="A368" s="258"/>
      <c r="B368" s="122">
        <f t="shared" si="5"/>
        <v>43265.541669999999</v>
      </c>
      <c r="C368" s="123">
        <v>13</v>
      </c>
      <c r="D368" s="11">
        <f>ROUND(АТС!F366*$D$41*$D$42/100,2)</f>
        <v>190.8</v>
      </c>
      <c r="E368" s="11">
        <f>ROUND(АТС!F366*$E$41*$E$42/100,2)</f>
        <v>175.35</v>
      </c>
      <c r="F368" s="11">
        <f>ROUND(АТС!$F366*$F$41*$F$42/100,2)</f>
        <v>119.36</v>
      </c>
      <c r="G368" s="11">
        <f>ROUND(АТС!$F366*$G$41*$G$42/100,2)</f>
        <v>69.849999999999994</v>
      </c>
    </row>
    <row r="369" spans="1:7" x14ac:dyDescent="0.25">
      <c r="A369" s="258"/>
      <c r="B369" s="122">
        <f t="shared" si="5"/>
        <v>43265.583330000001</v>
      </c>
      <c r="C369" s="123">
        <v>14</v>
      </c>
      <c r="D369" s="11">
        <f>ROUND(АТС!F367*$D$41*$D$42/100,2)</f>
        <v>191.87</v>
      </c>
      <c r="E369" s="11">
        <f>ROUND(АТС!F367*$E$41*$E$42/100,2)</f>
        <v>176.34</v>
      </c>
      <c r="F369" s="11">
        <f>ROUND(АТС!$F367*$F$41*$F$42/100,2)</f>
        <v>120.03</v>
      </c>
      <c r="G369" s="11">
        <f>ROUND(АТС!$F367*$G$41*$G$42/100,2)</f>
        <v>70.25</v>
      </c>
    </row>
    <row r="370" spans="1:7" x14ac:dyDescent="0.25">
      <c r="A370" s="258"/>
      <c r="B370" s="122">
        <f t="shared" si="5"/>
        <v>43265.625</v>
      </c>
      <c r="C370" s="123">
        <v>15</v>
      </c>
      <c r="D370" s="11">
        <f>ROUND(АТС!F368*$D$41*$D$42/100,2)</f>
        <v>190.88</v>
      </c>
      <c r="E370" s="11">
        <f>ROUND(АТС!F368*$E$41*$E$42/100,2)</f>
        <v>175.43</v>
      </c>
      <c r="F370" s="11">
        <f>ROUND(АТС!$F368*$F$41*$F$42/100,2)</f>
        <v>119.41</v>
      </c>
      <c r="G370" s="11">
        <f>ROUND(АТС!$F368*$G$41*$G$42/100,2)</f>
        <v>69.88</v>
      </c>
    </row>
    <row r="371" spans="1:7" x14ac:dyDescent="0.25">
      <c r="A371" s="258"/>
      <c r="B371" s="120">
        <f t="shared" si="5"/>
        <v>43265.666669999999</v>
      </c>
      <c r="C371" s="123">
        <v>16</v>
      </c>
      <c r="D371" s="11">
        <f>ROUND(АТС!F369*$D$41*$D$42/100,2)</f>
        <v>190.89</v>
      </c>
      <c r="E371" s="11">
        <f>ROUND(АТС!F369*$E$41*$E$42/100,2)</f>
        <v>175.44</v>
      </c>
      <c r="F371" s="11">
        <f>ROUND(АТС!$F369*$F$41*$F$42/100,2)</f>
        <v>119.41</v>
      </c>
      <c r="G371" s="11">
        <f>ROUND(АТС!$F369*$G$41*$G$42/100,2)</f>
        <v>69.89</v>
      </c>
    </row>
    <row r="372" spans="1:7" x14ac:dyDescent="0.25">
      <c r="A372" s="258"/>
      <c r="B372" s="122">
        <f t="shared" si="5"/>
        <v>43265.708330000001</v>
      </c>
      <c r="C372" s="123">
        <v>17</v>
      </c>
      <c r="D372" s="11">
        <f>ROUND(АТС!F370*$D$41*$D$42/100,2)</f>
        <v>188.14</v>
      </c>
      <c r="E372" s="11">
        <f>ROUND(АТС!F370*$E$41*$E$42/100,2)</f>
        <v>172.92</v>
      </c>
      <c r="F372" s="11">
        <f>ROUND(АТС!$F370*$F$41*$F$42/100,2)</f>
        <v>117.7</v>
      </c>
      <c r="G372" s="11">
        <f>ROUND(АТС!$F370*$G$41*$G$42/100,2)</f>
        <v>68.88</v>
      </c>
    </row>
    <row r="373" spans="1:7" x14ac:dyDescent="0.25">
      <c r="A373" s="258"/>
      <c r="B373" s="122">
        <f t="shared" si="5"/>
        <v>43265.75</v>
      </c>
      <c r="C373" s="123">
        <v>18</v>
      </c>
      <c r="D373" s="11">
        <f>ROUND(АТС!F371*$D$41*$D$42/100,2)</f>
        <v>187.38</v>
      </c>
      <c r="E373" s="11">
        <f>ROUND(АТС!F371*$E$41*$E$42/100,2)</f>
        <v>172.21</v>
      </c>
      <c r="F373" s="11">
        <f>ROUND(АТС!$F371*$F$41*$F$42/100,2)</f>
        <v>117.22</v>
      </c>
      <c r="G373" s="11">
        <f>ROUND(АТС!$F371*$G$41*$G$42/100,2)</f>
        <v>68.599999999999994</v>
      </c>
    </row>
    <row r="374" spans="1:7" x14ac:dyDescent="0.25">
      <c r="A374" s="258"/>
      <c r="B374" s="122">
        <f t="shared" si="5"/>
        <v>43265.791669999999</v>
      </c>
      <c r="C374" s="123">
        <v>19</v>
      </c>
      <c r="D374" s="11">
        <f>ROUND(АТС!F372*$D$41*$D$42/100,2)</f>
        <v>190.95</v>
      </c>
      <c r="E374" s="11">
        <f>ROUND(АТС!F372*$E$41*$E$42/100,2)</f>
        <v>175.49</v>
      </c>
      <c r="F374" s="11">
        <f>ROUND(АТС!$F372*$F$41*$F$42/100,2)</f>
        <v>119.45</v>
      </c>
      <c r="G374" s="11">
        <f>ROUND(АТС!$F372*$G$41*$G$42/100,2)</f>
        <v>69.91</v>
      </c>
    </row>
    <row r="375" spans="1:7" x14ac:dyDescent="0.25">
      <c r="A375" s="258"/>
      <c r="B375" s="120">
        <f t="shared" si="5"/>
        <v>43265.833330000001</v>
      </c>
      <c r="C375" s="123">
        <v>20</v>
      </c>
      <c r="D375" s="11">
        <f>ROUND(АТС!F373*$D$41*$D$42/100,2)</f>
        <v>194.93</v>
      </c>
      <c r="E375" s="11">
        <f>ROUND(АТС!F373*$E$41*$E$42/100,2)</f>
        <v>179.15</v>
      </c>
      <c r="F375" s="11">
        <f>ROUND(АТС!$F373*$F$41*$F$42/100,2)</f>
        <v>121.94</v>
      </c>
      <c r="G375" s="11">
        <f>ROUND(АТС!$F373*$G$41*$G$42/100,2)</f>
        <v>71.37</v>
      </c>
    </row>
    <row r="376" spans="1:7" x14ac:dyDescent="0.25">
      <c r="A376" s="258"/>
      <c r="B376" s="122">
        <f t="shared" si="5"/>
        <v>43265.875</v>
      </c>
      <c r="C376" s="123">
        <v>21</v>
      </c>
      <c r="D376" s="11">
        <f>ROUND(АТС!F374*$D$41*$D$42/100,2)</f>
        <v>197.36</v>
      </c>
      <c r="E376" s="11">
        <f>ROUND(АТС!F374*$E$41*$E$42/100,2)</f>
        <v>181.39</v>
      </c>
      <c r="F376" s="11">
        <f>ROUND(АТС!$F374*$F$41*$F$42/100,2)</f>
        <v>123.46</v>
      </c>
      <c r="G376" s="11">
        <f>ROUND(АТС!$F374*$G$41*$G$42/100,2)</f>
        <v>72.260000000000005</v>
      </c>
    </row>
    <row r="377" spans="1:7" x14ac:dyDescent="0.25">
      <c r="A377" s="258"/>
      <c r="B377" s="122">
        <f t="shared" si="5"/>
        <v>43265.916669999999</v>
      </c>
      <c r="C377" s="123">
        <v>22</v>
      </c>
      <c r="D377" s="11">
        <f>ROUND(АТС!F375*$D$41*$D$42/100,2)</f>
        <v>202.34</v>
      </c>
      <c r="E377" s="11">
        <f>ROUND(АТС!F375*$E$41*$E$42/100,2)</f>
        <v>185.96</v>
      </c>
      <c r="F377" s="11">
        <f>ROUND(АТС!$F375*$F$41*$F$42/100,2)</f>
        <v>126.58</v>
      </c>
      <c r="G377" s="11">
        <f>ROUND(АТС!$F375*$G$41*$G$42/100,2)</f>
        <v>74.08</v>
      </c>
    </row>
    <row r="378" spans="1:7" x14ac:dyDescent="0.25">
      <c r="A378" s="258"/>
      <c r="B378" s="122">
        <f t="shared" si="5"/>
        <v>43265.958330000001</v>
      </c>
      <c r="C378" s="123">
        <v>23</v>
      </c>
      <c r="D378" s="11">
        <f>ROUND(АТС!F376*$D$41*$D$42/100,2)</f>
        <v>260.2</v>
      </c>
      <c r="E378" s="11">
        <f>ROUND(АТС!F376*$E$41*$E$42/100,2)</f>
        <v>239.14</v>
      </c>
      <c r="F378" s="11">
        <f>ROUND(АТС!$F376*$F$41*$F$42/100,2)</f>
        <v>162.77000000000001</v>
      </c>
      <c r="G378" s="11">
        <f>ROUND(АТС!$F376*$G$41*$G$42/100,2)</f>
        <v>95.26</v>
      </c>
    </row>
    <row r="379" spans="1:7" x14ac:dyDescent="0.25">
      <c r="A379" s="258"/>
      <c r="B379" s="120">
        <f t="shared" si="5"/>
        <v>43266</v>
      </c>
      <c r="C379" s="123">
        <v>0</v>
      </c>
      <c r="D379" s="11">
        <f>ROUND(АТС!F377*$D$41*$D$42/100,2)</f>
        <v>186.39</v>
      </c>
      <c r="E379" s="11">
        <f>ROUND(АТС!F377*$E$41*$E$42/100,2)</f>
        <v>171.31</v>
      </c>
      <c r="F379" s="11">
        <f>ROUND(АТС!$F377*$F$41*$F$42/100,2)</f>
        <v>116.6</v>
      </c>
      <c r="G379" s="11">
        <f>ROUND(АТС!$F377*$G$41*$G$42/100,2)</f>
        <v>68.239999999999995</v>
      </c>
    </row>
    <row r="380" spans="1:7" x14ac:dyDescent="0.25">
      <c r="A380" s="258"/>
      <c r="B380" s="122">
        <f t="shared" si="5"/>
        <v>43266.041669999999</v>
      </c>
      <c r="C380" s="123">
        <v>1</v>
      </c>
      <c r="D380" s="11">
        <f>ROUND(АТС!F378*$D$41*$D$42/100,2)</f>
        <v>184.06</v>
      </c>
      <c r="E380" s="11">
        <f>ROUND(АТС!F378*$E$41*$E$42/100,2)</f>
        <v>169.16</v>
      </c>
      <c r="F380" s="11">
        <f>ROUND(АТС!$F378*$F$41*$F$42/100,2)</f>
        <v>115.14</v>
      </c>
      <c r="G380" s="11">
        <f>ROUND(АТС!$F378*$G$41*$G$42/100,2)</f>
        <v>67.39</v>
      </c>
    </row>
    <row r="381" spans="1:7" x14ac:dyDescent="0.25">
      <c r="A381" s="258"/>
      <c r="B381" s="122">
        <f t="shared" si="5"/>
        <v>43266.083330000001</v>
      </c>
      <c r="C381" s="123">
        <v>2</v>
      </c>
      <c r="D381" s="11">
        <f>ROUND(АТС!F379*$D$41*$D$42/100,2)</f>
        <v>189.58</v>
      </c>
      <c r="E381" s="11">
        <f>ROUND(АТС!F379*$E$41*$E$42/100,2)</f>
        <v>174.24</v>
      </c>
      <c r="F381" s="11">
        <f>ROUND(АТС!$F379*$F$41*$F$42/100,2)</f>
        <v>118.6</v>
      </c>
      <c r="G381" s="11">
        <f>ROUND(АТС!$F379*$G$41*$G$42/100,2)</f>
        <v>69.41</v>
      </c>
    </row>
    <row r="382" spans="1:7" x14ac:dyDescent="0.25">
      <c r="A382" s="258"/>
      <c r="B382" s="122">
        <f t="shared" si="5"/>
        <v>43266.125</v>
      </c>
      <c r="C382" s="123">
        <v>3</v>
      </c>
      <c r="D382" s="11">
        <f>ROUND(АТС!F380*$D$41*$D$42/100,2)</f>
        <v>189.23</v>
      </c>
      <c r="E382" s="11">
        <f>ROUND(АТС!F380*$E$41*$E$42/100,2)</f>
        <v>173.91</v>
      </c>
      <c r="F382" s="11">
        <f>ROUND(АТС!$F380*$F$41*$F$42/100,2)</f>
        <v>118.38</v>
      </c>
      <c r="G382" s="11">
        <f>ROUND(АТС!$F380*$G$41*$G$42/100,2)</f>
        <v>69.28</v>
      </c>
    </row>
    <row r="383" spans="1:7" x14ac:dyDescent="0.25">
      <c r="A383" s="258"/>
      <c r="B383" s="120">
        <f t="shared" si="5"/>
        <v>43266.166669999999</v>
      </c>
      <c r="C383" s="123">
        <v>4</v>
      </c>
      <c r="D383" s="11">
        <f>ROUND(АТС!F381*$D$41*$D$42/100,2)</f>
        <v>193.22</v>
      </c>
      <c r="E383" s="11">
        <f>ROUND(АТС!F381*$E$41*$E$42/100,2)</f>
        <v>177.58</v>
      </c>
      <c r="F383" s="11">
        <f>ROUND(АТС!$F381*$F$41*$F$42/100,2)</f>
        <v>120.87</v>
      </c>
      <c r="G383" s="11">
        <f>ROUND(АТС!$F381*$G$41*$G$42/100,2)</f>
        <v>70.739999999999995</v>
      </c>
    </row>
    <row r="384" spans="1:7" x14ac:dyDescent="0.25">
      <c r="A384" s="258"/>
      <c r="B384" s="122">
        <f t="shared" si="5"/>
        <v>43266.208330000001</v>
      </c>
      <c r="C384" s="123">
        <v>5</v>
      </c>
      <c r="D384" s="11">
        <f>ROUND(АТС!F382*$D$41*$D$42/100,2)</f>
        <v>193.48</v>
      </c>
      <c r="E384" s="11">
        <f>ROUND(АТС!F382*$E$41*$E$42/100,2)</f>
        <v>177.82</v>
      </c>
      <c r="F384" s="11">
        <f>ROUND(АТС!$F382*$F$41*$F$42/100,2)</f>
        <v>121.03</v>
      </c>
      <c r="G384" s="11">
        <f>ROUND(АТС!$F382*$G$41*$G$42/100,2)</f>
        <v>70.83</v>
      </c>
    </row>
    <row r="385" spans="1:7" x14ac:dyDescent="0.25">
      <c r="A385" s="258"/>
      <c r="B385" s="122">
        <f t="shared" si="5"/>
        <v>43266.25</v>
      </c>
      <c r="C385" s="123">
        <v>6</v>
      </c>
      <c r="D385" s="11">
        <f>ROUND(АТС!F383*$D$41*$D$42/100,2)</f>
        <v>198.46</v>
      </c>
      <c r="E385" s="11">
        <f>ROUND(АТС!F383*$E$41*$E$42/100,2)</f>
        <v>182.4</v>
      </c>
      <c r="F385" s="11">
        <f>ROUND(АТС!$F383*$F$41*$F$42/100,2)</f>
        <v>124.15</v>
      </c>
      <c r="G385" s="11">
        <f>ROUND(АТС!$F383*$G$41*$G$42/100,2)</f>
        <v>72.66</v>
      </c>
    </row>
    <row r="386" spans="1:7" x14ac:dyDescent="0.25">
      <c r="A386" s="258"/>
      <c r="B386" s="122">
        <f t="shared" si="5"/>
        <v>43266.291669999999</v>
      </c>
      <c r="C386" s="123">
        <v>7</v>
      </c>
      <c r="D386" s="11">
        <f>ROUND(АТС!F384*$D$41*$D$42/100,2)</f>
        <v>190.19</v>
      </c>
      <c r="E386" s="11">
        <f>ROUND(АТС!F384*$E$41*$E$42/100,2)</f>
        <v>174.8</v>
      </c>
      <c r="F386" s="11">
        <f>ROUND(АТС!$F384*$F$41*$F$42/100,2)</f>
        <v>118.98</v>
      </c>
      <c r="G386" s="11">
        <f>ROUND(АТС!$F384*$G$41*$G$42/100,2)</f>
        <v>69.63</v>
      </c>
    </row>
    <row r="387" spans="1:7" x14ac:dyDescent="0.25">
      <c r="A387" s="258"/>
      <c r="B387" s="120">
        <f t="shared" si="5"/>
        <v>43266.333330000001</v>
      </c>
      <c r="C387" s="123">
        <v>8</v>
      </c>
      <c r="D387" s="11">
        <f>ROUND(АТС!F385*$D$41*$D$42/100,2)</f>
        <v>193.2</v>
      </c>
      <c r="E387" s="11">
        <f>ROUND(АТС!F385*$E$41*$E$42/100,2)</f>
        <v>177.56</v>
      </c>
      <c r="F387" s="11">
        <f>ROUND(АТС!$F385*$F$41*$F$42/100,2)</f>
        <v>120.86</v>
      </c>
      <c r="G387" s="11">
        <f>ROUND(АТС!$F385*$G$41*$G$42/100,2)</f>
        <v>70.73</v>
      </c>
    </row>
    <row r="388" spans="1:7" x14ac:dyDescent="0.25">
      <c r="A388" s="258"/>
      <c r="B388" s="122">
        <f t="shared" ref="B388:B451" si="6">B364+1</f>
        <v>43266.375</v>
      </c>
      <c r="C388" s="123">
        <v>9</v>
      </c>
      <c r="D388" s="11">
        <f>ROUND(АТС!F386*$D$41*$D$42/100,2)</f>
        <v>188.39</v>
      </c>
      <c r="E388" s="11">
        <f>ROUND(АТС!F386*$E$41*$E$42/100,2)</f>
        <v>173.14</v>
      </c>
      <c r="F388" s="11">
        <f>ROUND(АТС!$F386*$F$41*$F$42/100,2)</f>
        <v>117.85</v>
      </c>
      <c r="G388" s="11">
        <f>ROUND(АТС!$F386*$G$41*$G$42/100,2)</f>
        <v>68.97</v>
      </c>
    </row>
    <row r="389" spans="1:7" x14ac:dyDescent="0.25">
      <c r="A389" s="258"/>
      <c r="B389" s="122">
        <f t="shared" si="6"/>
        <v>43266.416669999999</v>
      </c>
      <c r="C389" s="123">
        <v>10</v>
      </c>
      <c r="D389" s="11">
        <f>ROUND(АТС!F387*$D$41*$D$42/100,2)</f>
        <v>198.66</v>
      </c>
      <c r="E389" s="11">
        <f>ROUND(АТС!F387*$E$41*$E$42/100,2)</f>
        <v>182.58</v>
      </c>
      <c r="F389" s="11">
        <f>ROUND(АТС!$F387*$F$41*$F$42/100,2)</f>
        <v>124.28</v>
      </c>
      <c r="G389" s="11">
        <f>ROUND(АТС!$F387*$G$41*$G$42/100,2)</f>
        <v>72.73</v>
      </c>
    </row>
    <row r="390" spans="1:7" x14ac:dyDescent="0.25">
      <c r="A390" s="258"/>
      <c r="B390" s="122">
        <f t="shared" si="6"/>
        <v>43266.458330000001</v>
      </c>
      <c r="C390" s="123">
        <v>11</v>
      </c>
      <c r="D390" s="11">
        <f>ROUND(АТС!F388*$D$41*$D$42/100,2)</f>
        <v>197.69</v>
      </c>
      <c r="E390" s="11">
        <f>ROUND(АТС!F388*$E$41*$E$42/100,2)</f>
        <v>181.69</v>
      </c>
      <c r="F390" s="11">
        <f>ROUND(АТС!$F388*$F$41*$F$42/100,2)</f>
        <v>123.67</v>
      </c>
      <c r="G390" s="11">
        <f>ROUND(АТС!$F388*$G$41*$G$42/100,2)</f>
        <v>72.38</v>
      </c>
    </row>
    <row r="391" spans="1:7" x14ac:dyDescent="0.25">
      <c r="A391" s="258"/>
      <c r="B391" s="120">
        <f t="shared" si="6"/>
        <v>43266.5</v>
      </c>
      <c r="C391" s="123">
        <v>12</v>
      </c>
      <c r="D391" s="11">
        <f>ROUND(АТС!F389*$D$41*$D$42/100,2)</f>
        <v>186.74</v>
      </c>
      <c r="E391" s="11">
        <f>ROUND(АТС!F389*$E$41*$E$42/100,2)</f>
        <v>171.63</v>
      </c>
      <c r="F391" s="11">
        <f>ROUND(АТС!$F389*$F$41*$F$42/100,2)</f>
        <v>116.82</v>
      </c>
      <c r="G391" s="11">
        <f>ROUND(АТС!$F389*$G$41*$G$42/100,2)</f>
        <v>68.37</v>
      </c>
    </row>
    <row r="392" spans="1:7" x14ac:dyDescent="0.25">
      <c r="A392" s="258"/>
      <c r="B392" s="122">
        <f t="shared" si="6"/>
        <v>43266.541669999999</v>
      </c>
      <c r="C392" s="123">
        <v>13</v>
      </c>
      <c r="D392" s="11">
        <f>ROUND(АТС!F390*$D$41*$D$42/100,2)</f>
        <v>188.75</v>
      </c>
      <c r="E392" s="11">
        <f>ROUND(АТС!F390*$E$41*$E$42/100,2)</f>
        <v>173.47</v>
      </c>
      <c r="F392" s="11">
        <f>ROUND(АТС!$F390*$F$41*$F$42/100,2)</f>
        <v>118.07</v>
      </c>
      <c r="G392" s="11">
        <f>ROUND(АТС!$F390*$G$41*$G$42/100,2)</f>
        <v>69.099999999999994</v>
      </c>
    </row>
    <row r="393" spans="1:7" x14ac:dyDescent="0.25">
      <c r="A393" s="258"/>
      <c r="B393" s="122">
        <f t="shared" si="6"/>
        <v>43266.583330000001</v>
      </c>
      <c r="C393" s="123">
        <v>14</v>
      </c>
      <c r="D393" s="11">
        <f>ROUND(АТС!F391*$D$41*$D$42/100,2)</f>
        <v>188.61</v>
      </c>
      <c r="E393" s="11">
        <f>ROUND(АТС!F391*$E$41*$E$42/100,2)</f>
        <v>173.34</v>
      </c>
      <c r="F393" s="11">
        <f>ROUND(АТС!$F391*$F$41*$F$42/100,2)</f>
        <v>117.99</v>
      </c>
      <c r="G393" s="11">
        <f>ROUND(АТС!$F391*$G$41*$G$42/100,2)</f>
        <v>69.05</v>
      </c>
    </row>
    <row r="394" spans="1:7" x14ac:dyDescent="0.25">
      <c r="A394" s="258"/>
      <c r="B394" s="122">
        <f t="shared" si="6"/>
        <v>43266.625</v>
      </c>
      <c r="C394" s="123">
        <v>15</v>
      </c>
      <c r="D394" s="11">
        <f>ROUND(АТС!F392*$D$41*$D$42/100,2)</f>
        <v>194.32</v>
      </c>
      <c r="E394" s="11">
        <f>ROUND(АТС!F392*$E$41*$E$42/100,2)</f>
        <v>178.59</v>
      </c>
      <c r="F394" s="11">
        <f>ROUND(АТС!$F392*$F$41*$F$42/100,2)</f>
        <v>121.56</v>
      </c>
      <c r="G394" s="11">
        <f>ROUND(АТС!$F392*$G$41*$G$42/100,2)</f>
        <v>71.14</v>
      </c>
    </row>
    <row r="395" spans="1:7" x14ac:dyDescent="0.25">
      <c r="A395" s="258"/>
      <c r="B395" s="120">
        <f t="shared" si="6"/>
        <v>43266.666669999999</v>
      </c>
      <c r="C395" s="123">
        <v>16</v>
      </c>
      <c r="D395" s="11">
        <f>ROUND(АТС!F393*$D$41*$D$42/100,2)</f>
        <v>195.63</v>
      </c>
      <c r="E395" s="11">
        <f>ROUND(АТС!F393*$E$41*$E$42/100,2)</f>
        <v>179.79</v>
      </c>
      <c r="F395" s="11">
        <f>ROUND(АТС!$F393*$F$41*$F$42/100,2)</f>
        <v>122.38</v>
      </c>
      <c r="G395" s="11">
        <f>ROUND(АТС!$F393*$G$41*$G$42/100,2)</f>
        <v>71.62</v>
      </c>
    </row>
    <row r="396" spans="1:7" x14ac:dyDescent="0.25">
      <c r="A396" s="258"/>
      <c r="B396" s="122">
        <f t="shared" si="6"/>
        <v>43266.708330000001</v>
      </c>
      <c r="C396" s="123">
        <v>17</v>
      </c>
      <c r="D396" s="11">
        <f>ROUND(АТС!F394*$D$41*$D$42/100,2)</f>
        <v>190.82</v>
      </c>
      <c r="E396" s="11">
        <f>ROUND(АТС!F394*$E$41*$E$42/100,2)</f>
        <v>175.38</v>
      </c>
      <c r="F396" s="11">
        <f>ROUND(АТС!$F394*$F$41*$F$42/100,2)</f>
        <v>119.37</v>
      </c>
      <c r="G396" s="11">
        <f>ROUND(АТС!$F394*$G$41*$G$42/100,2)</f>
        <v>69.86</v>
      </c>
    </row>
    <row r="397" spans="1:7" x14ac:dyDescent="0.25">
      <c r="A397" s="258"/>
      <c r="B397" s="122">
        <f t="shared" si="6"/>
        <v>43266.75</v>
      </c>
      <c r="C397" s="123">
        <v>18</v>
      </c>
      <c r="D397" s="11">
        <f>ROUND(АТС!F395*$D$41*$D$42/100,2)</f>
        <v>189.78</v>
      </c>
      <c r="E397" s="11">
        <f>ROUND(АТС!F395*$E$41*$E$42/100,2)</f>
        <v>174.42</v>
      </c>
      <c r="F397" s="11">
        <f>ROUND(АТС!$F395*$F$41*$F$42/100,2)</f>
        <v>118.72</v>
      </c>
      <c r="G397" s="11">
        <f>ROUND(АТС!$F395*$G$41*$G$42/100,2)</f>
        <v>69.48</v>
      </c>
    </row>
    <row r="398" spans="1:7" x14ac:dyDescent="0.25">
      <c r="A398" s="258"/>
      <c r="B398" s="122">
        <f t="shared" si="6"/>
        <v>43266.791669999999</v>
      </c>
      <c r="C398" s="123">
        <v>19</v>
      </c>
      <c r="D398" s="11">
        <f>ROUND(АТС!F396*$D$41*$D$42/100,2)</f>
        <v>193.92</v>
      </c>
      <c r="E398" s="11">
        <f>ROUND(АТС!F396*$E$41*$E$42/100,2)</f>
        <v>178.22</v>
      </c>
      <c r="F398" s="11">
        <f>ROUND(АТС!$F396*$F$41*$F$42/100,2)</f>
        <v>121.31</v>
      </c>
      <c r="G398" s="11">
        <f>ROUND(АТС!$F396*$G$41*$G$42/100,2)</f>
        <v>70.989999999999995</v>
      </c>
    </row>
    <row r="399" spans="1:7" x14ac:dyDescent="0.25">
      <c r="A399" s="258"/>
      <c r="B399" s="120">
        <f t="shared" si="6"/>
        <v>43266.833330000001</v>
      </c>
      <c r="C399" s="123">
        <v>20</v>
      </c>
      <c r="D399" s="11">
        <f>ROUND(АТС!F397*$D$41*$D$42/100,2)</f>
        <v>197.83</v>
      </c>
      <c r="E399" s="11">
        <f>ROUND(АТС!F397*$E$41*$E$42/100,2)</f>
        <v>181.82</v>
      </c>
      <c r="F399" s="11">
        <f>ROUND(АТС!$F397*$F$41*$F$42/100,2)</f>
        <v>123.76</v>
      </c>
      <c r="G399" s="11">
        <f>ROUND(АТС!$F397*$G$41*$G$42/100,2)</f>
        <v>72.430000000000007</v>
      </c>
    </row>
    <row r="400" spans="1:7" x14ac:dyDescent="0.25">
      <c r="A400" s="258"/>
      <c r="B400" s="122">
        <f t="shared" si="6"/>
        <v>43266.875</v>
      </c>
      <c r="C400" s="123">
        <v>21</v>
      </c>
      <c r="D400" s="11">
        <f>ROUND(АТС!F398*$D$41*$D$42/100,2)</f>
        <v>206.69</v>
      </c>
      <c r="E400" s="11">
        <f>ROUND(АТС!F398*$E$41*$E$42/100,2)</f>
        <v>189.96</v>
      </c>
      <c r="F400" s="11">
        <f>ROUND(АТС!$F398*$F$41*$F$42/100,2)</f>
        <v>129.30000000000001</v>
      </c>
      <c r="G400" s="11">
        <f>ROUND(АТС!$F398*$G$41*$G$42/100,2)</f>
        <v>75.67</v>
      </c>
    </row>
    <row r="401" spans="1:7" x14ac:dyDescent="0.25">
      <c r="A401" s="258"/>
      <c r="B401" s="122">
        <f t="shared" si="6"/>
        <v>43266.916669999999</v>
      </c>
      <c r="C401" s="123">
        <v>22</v>
      </c>
      <c r="D401" s="11">
        <f>ROUND(АТС!F399*$D$41*$D$42/100,2)</f>
        <v>204.65</v>
      </c>
      <c r="E401" s="11">
        <f>ROUND(АТС!F399*$E$41*$E$42/100,2)</f>
        <v>188.09</v>
      </c>
      <c r="F401" s="11">
        <f>ROUND(АТС!$F399*$F$41*$F$42/100,2)</f>
        <v>128.03</v>
      </c>
      <c r="G401" s="11">
        <f>ROUND(АТС!$F399*$G$41*$G$42/100,2)</f>
        <v>74.930000000000007</v>
      </c>
    </row>
    <row r="402" spans="1:7" x14ac:dyDescent="0.25">
      <c r="A402" s="258"/>
      <c r="B402" s="122">
        <f t="shared" si="6"/>
        <v>43266.958330000001</v>
      </c>
      <c r="C402" s="123">
        <v>23</v>
      </c>
      <c r="D402" s="11">
        <f>ROUND(АТС!F400*$D$41*$D$42/100,2)</f>
        <v>261.99</v>
      </c>
      <c r="E402" s="11">
        <f>ROUND(АТС!F400*$E$41*$E$42/100,2)</f>
        <v>240.79</v>
      </c>
      <c r="F402" s="11">
        <f>ROUND(АТС!$F400*$F$41*$F$42/100,2)</f>
        <v>163.89</v>
      </c>
      <c r="G402" s="11">
        <f>ROUND(АТС!$F400*$G$41*$G$42/100,2)</f>
        <v>95.92</v>
      </c>
    </row>
    <row r="403" spans="1:7" x14ac:dyDescent="0.25">
      <c r="A403" s="258"/>
      <c r="B403" s="120">
        <f t="shared" si="6"/>
        <v>43267</v>
      </c>
      <c r="C403" s="123">
        <v>0</v>
      </c>
      <c r="D403" s="11">
        <f>ROUND(АТС!F401*$D$41*$D$42/100,2)</f>
        <v>192.09</v>
      </c>
      <c r="E403" s="11">
        <f>ROUND(АТС!F401*$E$41*$E$42/100,2)</f>
        <v>176.55</v>
      </c>
      <c r="F403" s="11">
        <f>ROUND(АТС!$F401*$F$41*$F$42/100,2)</f>
        <v>120.17</v>
      </c>
      <c r="G403" s="11">
        <f>ROUND(АТС!$F401*$G$41*$G$42/100,2)</f>
        <v>70.33</v>
      </c>
    </row>
    <row r="404" spans="1:7" x14ac:dyDescent="0.25">
      <c r="A404" s="258"/>
      <c r="B404" s="122">
        <f t="shared" si="6"/>
        <v>43267.041669999999</v>
      </c>
      <c r="C404" s="123">
        <v>1</v>
      </c>
      <c r="D404" s="11">
        <f>ROUND(АТС!F402*$D$41*$D$42/100,2)</f>
        <v>184.69</v>
      </c>
      <c r="E404" s="11">
        <f>ROUND(АТС!F402*$E$41*$E$42/100,2)</f>
        <v>169.74</v>
      </c>
      <c r="F404" s="11">
        <f>ROUND(АТС!$F402*$F$41*$F$42/100,2)</f>
        <v>115.54</v>
      </c>
      <c r="G404" s="11">
        <f>ROUND(АТС!$F402*$G$41*$G$42/100,2)</f>
        <v>67.62</v>
      </c>
    </row>
    <row r="405" spans="1:7" x14ac:dyDescent="0.25">
      <c r="A405" s="258"/>
      <c r="B405" s="122">
        <f t="shared" si="6"/>
        <v>43267.083330000001</v>
      </c>
      <c r="C405" s="123">
        <v>2</v>
      </c>
      <c r="D405" s="11">
        <f>ROUND(АТС!F403*$D$41*$D$42/100,2)</f>
        <v>190.15</v>
      </c>
      <c r="E405" s="11">
        <f>ROUND(АТС!F403*$E$41*$E$42/100,2)</f>
        <v>174.76</v>
      </c>
      <c r="F405" s="11">
        <f>ROUND(АТС!$F403*$F$41*$F$42/100,2)</f>
        <v>118.95</v>
      </c>
      <c r="G405" s="11">
        <f>ROUND(АТС!$F403*$G$41*$G$42/100,2)</f>
        <v>69.62</v>
      </c>
    </row>
    <row r="406" spans="1:7" x14ac:dyDescent="0.25">
      <c r="A406" s="258"/>
      <c r="B406" s="122">
        <f t="shared" si="6"/>
        <v>43267.125</v>
      </c>
      <c r="C406" s="123">
        <v>3</v>
      </c>
      <c r="D406" s="11">
        <f>ROUND(АТС!F404*$D$41*$D$42/100,2)</f>
        <v>190.07</v>
      </c>
      <c r="E406" s="11">
        <f>ROUND(АТС!F404*$E$41*$E$42/100,2)</f>
        <v>174.68</v>
      </c>
      <c r="F406" s="11">
        <f>ROUND(АТС!$F404*$F$41*$F$42/100,2)</f>
        <v>118.9</v>
      </c>
      <c r="G406" s="11">
        <f>ROUND(АТС!$F404*$G$41*$G$42/100,2)</f>
        <v>69.59</v>
      </c>
    </row>
    <row r="407" spans="1:7" x14ac:dyDescent="0.25">
      <c r="A407" s="258"/>
      <c r="B407" s="120">
        <f t="shared" si="6"/>
        <v>43267.166669999999</v>
      </c>
      <c r="C407" s="123">
        <v>4</v>
      </c>
      <c r="D407" s="11">
        <f>ROUND(АТС!F405*$D$41*$D$42/100,2)</f>
        <v>205.41</v>
      </c>
      <c r="E407" s="11">
        <f>ROUND(АТС!F405*$E$41*$E$42/100,2)</f>
        <v>188.79</v>
      </c>
      <c r="F407" s="11">
        <f>ROUND(АТС!$F405*$F$41*$F$42/100,2)</f>
        <v>128.5</v>
      </c>
      <c r="G407" s="11">
        <f>ROUND(АТС!$F405*$G$41*$G$42/100,2)</f>
        <v>75.2</v>
      </c>
    </row>
    <row r="408" spans="1:7" x14ac:dyDescent="0.25">
      <c r="A408" s="258"/>
      <c r="B408" s="122">
        <f t="shared" si="6"/>
        <v>43267.208330000001</v>
      </c>
      <c r="C408" s="123">
        <v>5</v>
      </c>
      <c r="D408" s="11">
        <f>ROUND(АТС!F406*$D$41*$D$42/100,2)</f>
        <v>205.14</v>
      </c>
      <c r="E408" s="11">
        <f>ROUND(АТС!F406*$E$41*$E$42/100,2)</f>
        <v>188.54</v>
      </c>
      <c r="F408" s="11">
        <f>ROUND(АТС!$F406*$F$41*$F$42/100,2)</f>
        <v>128.33000000000001</v>
      </c>
      <c r="G408" s="11">
        <f>ROUND(АТС!$F406*$G$41*$G$42/100,2)</f>
        <v>75.099999999999994</v>
      </c>
    </row>
    <row r="409" spans="1:7" x14ac:dyDescent="0.25">
      <c r="A409" s="258"/>
      <c r="B409" s="122">
        <f t="shared" si="6"/>
        <v>43267.25</v>
      </c>
      <c r="C409" s="123">
        <v>6</v>
      </c>
      <c r="D409" s="11">
        <f>ROUND(АТС!F407*$D$41*$D$42/100,2)</f>
        <v>216.55</v>
      </c>
      <c r="E409" s="11">
        <f>ROUND(АТС!F407*$E$41*$E$42/100,2)</f>
        <v>199.02</v>
      </c>
      <c r="F409" s="11">
        <f>ROUND(АТС!$F407*$F$41*$F$42/100,2)</f>
        <v>135.47</v>
      </c>
      <c r="G409" s="11">
        <f>ROUND(АТС!$F407*$G$41*$G$42/100,2)</f>
        <v>79.28</v>
      </c>
    </row>
    <row r="410" spans="1:7" x14ac:dyDescent="0.25">
      <c r="A410" s="258"/>
      <c r="B410" s="122">
        <f t="shared" si="6"/>
        <v>43267.291669999999</v>
      </c>
      <c r="C410" s="123">
        <v>7</v>
      </c>
      <c r="D410" s="11">
        <f>ROUND(АТС!F408*$D$41*$D$42/100,2)</f>
        <v>191.96</v>
      </c>
      <c r="E410" s="11">
        <f>ROUND(АТС!F408*$E$41*$E$42/100,2)</f>
        <v>176.42</v>
      </c>
      <c r="F410" s="11">
        <f>ROUND(АТС!$F408*$F$41*$F$42/100,2)</f>
        <v>120.08</v>
      </c>
      <c r="G410" s="11">
        <f>ROUND(АТС!$F408*$G$41*$G$42/100,2)</f>
        <v>70.28</v>
      </c>
    </row>
    <row r="411" spans="1:7" x14ac:dyDescent="0.25">
      <c r="A411" s="258"/>
      <c r="B411" s="120">
        <f t="shared" si="6"/>
        <v>43267.333330000001</v>
      </c>
      <c r="C411" s="123">
        <v>8</v>
      </c>
      <c r="D411" s="11">
        <f>ROUND(АТС!F409*$D$41*$D$42/100,2)</f>
        <v>226.49</v>
      </c>
      <c r="E411" s="11">
        <f>ROUND(АТС!F409*$E$41*$E$42/100,2)</f>
        <v>208.15</v>
      </c>
      <c r="F411" s="11">
        <f>ROUND(АТС!$F409*$F$41*$F$42/100,2)</f>
        <v>141.68</v>
      </c>
      <c r="G411" s="11">
        <f>ROUND(АТС!$F409*$G$41*$G$42/100,2)</f>
        <v>82.92</v>
      </c>
    </row>
    <row r="412" spans="1:7" x14ac:dyDescent="0.25">
      <c r="A412" s="258"/>
      <c r="B412" s="122">
        <f t="shared" si="6"/>
        <v>43267.375</v>
      </c>
      <c r="C412" s="123">
        <v>9</v>
      </c>
      <c r="D412" s="11">
        <f>ROUND(АТС!F410*$D$41*$D$42/100,2)</f>
        <v>194.27</v>
      </c>
      <c r="E412" s="11">
        <f>ROUND(АТС!F410*$E$41*$E$42/100,2)</f>
        <v>178.55</v>
      </c>
      <c r="F412" s="11">
        <f>ROUND(АТС!$F410*$F$41*$F$42/100,2)</f>
        <v>121.53</v>
      </c>
      <c r="G412" s="11">
        <f>ROUND(АТС!$F410*$G$41*$G$42/100,2)</f>
        <v>71.13</v>
      </c>
    </row>
    <row r="413" spans="1:7" x14ac:dyDescent="0.25">
      <c r="A413" s="258"/>
      <c r="B413" s="122">
        <f t="shared" si="6"/>
        <v>43267.416669999999</v>
      </c>
      <c r="C413" s="123">
        <v>10</v>
      </c>
      <c r="D413" s="11">
        <f>ROUND(АТС!F411*$D$41*$D$42/100,2)</f>
        <v>196.08</v>
      </c>
      <c r="E413" s="11">
        <f>ROUND(АТС!F411*$E$41*$E$42/100,2)</f>
        <v>180.21</v>
      </c>
      <c r="F413" s="11">
        <f>ROUND(АТС!$F411*$F$41*$F$42/100,2)</f>
        <v>122.66</v>
      </c>
      <c r="G413" s="11">
        <f>ROUND(АТС!$F411*$G$41*$G$42/100,2)</f>
        <v>71.790000000000006</v>
      </c>
    </row>
    <row r="414" spans="1:7" x14ac:dyDescent="0.25">
      <c r="A414" s="258"/>
      <c r="B414" s="122">
        <f t="shared" si="6"/>
        <v>43267.458330000001</v>
      </c>
      <c r="C414" s="123">
        <v>11</v>
      </c>
      <c r="D414" s="11">
        <f>ROUND(АТС!F412*$D$41*$D$42/100,2)</f>
        <v>195.85</v>
      </c>
      <c r="E414" s="11">
        <f>ROUND(АТС!F412*$E$41*$E$42/100,2)</f>
        <v>180</v>
      </c>
      <c r="F414" s="11">
        <f>ROUND(АТС!$F412*$F$41*$F$42/100,2)</f>
        <v>122.52</v>
      </c>
      <c r="G414" s="11">
        <f>ROUND(АТС!$F412*$G$41*$G$42/100,2)</f>
        <v>71.7</v>
      </c>
    </row>
    <row r="415" spans="1:7" x14ac:dyDescent="0.25">
      <c r="A415" s="258"/>
      <c r="B415" s="120">
        <f t="shared" si="6"/>
        <v>43267.5</v>
      </c>
      <c r="C415" s="123">
        <v>12</v>
      </c>
      <c r="D415" s="11">
        <f>ROUND(АТС!F413*$D$41*$D$42/100,2)</f>
        <v>195.65</v>
      </c>
      <c r="E415" s="11">
        <f>ROUND(АТС!F413*$E$41*$E$42/100,2)</f>
        <v>179.81</v>
      </c>
      <c r="F415" s="11">
        <f>ROUND(АТС!$F413*$F$41*$F$42/100,2)</f>
        <v>122.39</v>
      </c>
      <c r="G415" s="11">
        <f>ROUND(АТС!$F413*$G$41*$G$42/100,2)</f>
        <v>71.63</v>
      </c>
    </row>
    <row r="416" spans="1:7" x14ac:dyDescent="0.25">
      <c r="A416" s="258"/>
      <c r="B416" s="122">
        <f t="shared" si="6"/>
        <v>43267.541669999999</v>
      </c>
      <c r="C416" s="123">
        <v>13</v>
      </c>
      <c r="D416" s="11">
        <f>ROUND(АТС!F414*$D$41*$D$42/100,2)</f>
        <v>195.57</v>
      </c>
      <c r="E416" s="11">
        <f>ROUND(АТС!F414*$E$41*$E$42/100,2)</f>
        <v>179.74</v>
      </c>
      <c r="F416" s="11">
        <f>ROUND(АТС!$F414*$F$41*$F$42/100,2)</f>
        <v>122.34</v>
      </c>
      <c r="G416" s="11">
        <f>ROUND(АТС!$F414*$G$41*$G$42/100,2)</f>
        <v>71.599999999999994</v>
      </c>
    </row>
    <row r="417" spans="1:7" x14ac:dyDescent="0.25">
      <c r="A417" s="258"/>
      <c r="B417" s="122">
        <f t="shared" si="6"/>
        <v>43267.583330000001</v>
      </c>
      <c r="C417" s="123">
        <v>14</v>
      </c>
      <c r="D417" s="11">
        <f>ROUND(АТС!F415*$D$41*$D$42/100,2)</f>
        <v>195.56</v>
      </c>
      <c r="E417" s="11">
        <f>ROUND(АТС!F415*$E$41*$E$42/100,2)</f>
        <v>179.73</v>
      </c>
      <c r="F417" s="11">
        <f>ROUND(АТС!$F415*$F$41*$F$42/100,2)</f>
        <v>122.33</v>
      </c>
      <c r="G417" s="11">
        <f>ROUND(АТС!$F415*$G$41*$G$42/100,2)</f>
        <v>71.599999999999994</v>
      </c>
    </row>
    <row r="418" spans="1:7" x14ac:dyDescent="0.25">
      <c r="A418" s="258"/>
      <c r="B418" s="122">
        <f t="shared" si="6"/>
        <v>43267.625</v>
      </c>
      <c r="C418" s="123">
        <v>15</v>
      </c>
      <c r="D418" s="11">
        <f>ROUND(АТС!F416*$D$41*$D$42/100,2)</f>
        <v>195.7</v>
      </c>
      <c r="E418" s="11">
        <f>ROUND(АТС!F416*$E$41*$E$42/100,2)</f>
        <v>179.86</v>
      </c>
      <c r="F418" s="11">
        <f>ROUND(АТС!$F416*$F$41*$F$42/100,2)</f>
        <v>122.42</v>
      </c>
      <c r="G418" s="11">
        <f>ROUND(АТС!$F416*$G$41*$G$42/100,2)</f>
        <v>71.650000000000006</v>
      </c>
    </row>
    <row r="419" spans="1:7" x14ac:dyDescent="0.25">
      <c r="A419" s="258"/>
      <c r="B419" s="120">
        <f t="shared" si="6"/>
        <v>43267.666669999999</v>
      </c>
      <c r="C419" s="123">
        <v>16</v>
      </c>
      <c r="D419" s="11">
        <f>ROUND(АТС!F417*$D$41*$D$42/100,2)</f>
        <v>195.38</v>
      </c>
      <c r="E419" s="11">
        <f>ROUND(АТС!F417*$E$41*$E$42/100,2)</f>
        <v>179.56</v>
      </c>
      <c r="F419" s="11">
        <f>ROUND(АТС!$F417*$F$41*$F$42/100,2)</f>
        <v>122.22</v>
      </c>
      <c r="G419" s="11">
        <f>ROUND(АТС!$F417*$G$41*$G$42/100,2)</f>
        <v>71.53</v>
      </c>
    </row>
    <row r="420" spans="1:7" x14ac:dyDescent="0.25">
      <c r="A420" s="258"/>
      <c r="B420" s="122">
        <f t="shared" si="6"/>
        <v>43267.708330000001</v>
      </c>
      <c r="C420" s="123">
        <v>17</v>
      </c>
      <c r="D420" s="11">
        <f>ROUND(АТС!F418*$D$41*$D$42/100,2)</f>
        <v>194.34</v>
      </c>
      <c r="E420" s="11">
        <f>ROUND(АТС!F418*$E$41*$E$42/100,2)</f>
        <v>178.61</v>
      </c>
      <c r="F420" s="11">
        <f>ROUND(АТС!$F418*$F$41*$F$42/100,2)</f>
        <v>121.57</v>
      </c>
      <c r="G420" s="11">
        <f>ROUND(АТС!$F418*$G$41*$G$42/100,2)</f>
        <v>71.150000000000006</v>
      </c>
    </row>
    <row r="421" spans="1:7" x14ac:dyDescent="0.25">
      <c r="A421" s="258"/>
      <c r="B421" s="122">
        <f t="shared" si="6"/>
        <v>43267.75</v>
      </c>
      <c r="C421" s="123">
        <v>18</v>
      </c>
      <c r="D421" s="11">
        <f>ROUND(АТС!F419*$D$41*$D$42/100,2)</f>
        <v>194.29</v>
      </c>
      <c r="E421" s="11">
        <f>ROUND(АТС!F419*$E$41*$E$42/100,2)</f>
        <v>178.57</v>
      </c>
      <c r="F421" s="11">
        <f>ROUND(АТС!$F419*$F$41*$F$42/100,2)</f>
        <v>121.54</v>
      </c>
      <c r="G421" s="11">
        <f>ROUND(АТС!$F419*$G$41*$G$42/100,2)</f>
        <v>71.13</v>
      </c>
    </row>
    <row r="422" spans="1:7" x14ac:dyDescent="0.25">
      <c r="A422" s="258"/>
      <c r="B422" s="122">
        <f t="shared" si="6"/>
        <v>43267.791669999999</v>
      </c>
      <c r="C422" s="123">
        <v>19</v>
      </c>
      <c r="D422" s="11">
        <f>ROUND(АТС!F420*$D$41*$D$42/100,2)</f>
        <v>194.78</v>
      </c>
      <c r="E422" s="11">
        <f>ROUND(АТС!F420*$E$41*$E$42/100,2)</f>
        <v>179.01</v>
      </c>
      <c r="F422" s="11">
        <f>ROUND(АТС!$F420*$F$41*$F$42/100,2)</f>
        <v>121.85</v>
      </c>
      <c r="G422" s="11">
        <f>ROUND(АТС!$F420*$G$41*$G$42/100,2)</f>
        <v>71.31</v>
      </c>
    </row>
    <row r="423" spans="1:7" x14ac:dyDescent="0.25">
      <c r="A423" s="258"/>
      <c r="B423" s="120">
        <f t="shared" si="6"/>
        <v>43267.833330000001</v>
      </c>
      <c r="C423" s="123">
        <v>20</v>
      </c>
      <c r="D423" s="11">
        <f>ROUND(АТС!F421*$D$41*$D$42/100,2)</f>
        <v>198.76</v>
      </c>
      <c r="E423" s="11">
        <f>ROUND(АТС!F421*$E$41*$E$42/100,2)</f>
        <v>182.68</v>
      </c>
      <c r="F423" s="11">
        <f>ROUND(АТС!$F421*$F$41*$F$42/100,2)</f>
        <v>124.34</v>
      </c>
      <c r="G423" s="11">
        <f>ROUND(АТС!$F421*$G$41*$G$42/100,2)</f>
        <v>72.77</v>
      </c>
    </row>
    <row r="424" spans="1:7" x14ac:dyDescent="0.25">
      <c r="A424" s="258"/>
      <c r="B424" s="122">
        <f t="shared" si="6"/>
        <v>43267.875</v>
      </c>
      <c r="C424" s="123">
        <v>21</v>
      </c>
      <c r="D424" s="11">
        <f>ROUND(АТС!F422*$D$41*$D$42/100,2)</f>
        <v>204.46</v>
      </c>
      <c r="E424" s="11">
        <f>ROUND(АТС!F422*$E$41*$E$42/100,2)</f>
        <v>187.91</v>
      </c>
      <c r="F424" s="11">
        <f>ROUND(АТС!$F422*$F$41*$F$42/100,2)</f>
        <v>127.9</v>
      </c>
      <c r="G424" s="11">
        <f>ROUND(АТС!$F422*$G$41*$G$42/100,2)</f>
        <v>74.849999999999994</v>
      </c>
    </row>
    <row r="425" spans="1:7" x14ac:dyDescent="0.25">
      <c r="A425" s="258"/>
      <c r="B425" s="122">
        <f t="shared" si="6"/>
        <v>43267.916669999999</v>
      </c>
      <c r="C425" s="123">
        <v>22</v>
      </c>
      <c r="D425" s="11">
        <f>ROUND(АТС!F423*$D$41*$D$42/100,2)</f>
        <v>206.77</v>
      </c>
      <c r="E425" s="11">
        <f>ROUND(АТС!F423*$E$41*$E$42/100,2)</f>
        <v>190.03</v>
      </c>
      <c r="F425" s="11">
        <f>ROUND(АТС!$F423*$F$41*$F$42/100,2)</f>
        <v>129.35</v>
      </c>
      <c r="G425" s="11">
        <f>ROUND(АТС!$F423*$G$41*$G$42/100,2)</f>
        <v>75.7</v>
      </c>
    </row>
    <row r="426" spans="1:7" x14ac:dyDescent="0.25">
      <c r="A426" s="258"/>
      <c r="B426" s="122">
        <f t="shared" si="6"/>
        <v>43267.958330000001</v>
      </c>
      <c r="C426" s="123">
        <v>23</v>
      </c>
      <c r="D426" s="11">
        <f>ROUND(АТС!F424*$D$41*$D$42/100,2)</f>
        <v>326.45</v>
      </c>
      <c r="E426" s="11">
        <f>ROUND(АТС!F424*$E$41*$E$42/100,2)</f>
        <v>300.02999999999997</v>
      </c>
      <c r="F426" s="11">
        <f>ROUND(АТС!$F424*$F$41*$F$42/100,2)</f>
        <v>204.22</v>
      </c>
      <c r="G426" s="11">
        <f>ROUND(АТС!$F424*$G$41*$G$42/100,2)</f>
        <v>119.52</v>
      </c>
    </row>
    <row r="427" spans="1:7" x14ac:dyDescent="0.25">
      <c r="A427" s="258"/>
      <c r="B427" s="120">
        <f t="shared" si="6"/>
        <v>43268</v>
      </c>
      <c r="C427" s="123">
        <v>0</v>
      </c>
      <c r="D427" s="11">
        <f>ROUND(АТС!F425*$D$41*$D$42/100,2)</f>
        <v>192.91</v>
      </c>
      <c r="E427" s="11">
        <f>ROUND(АТС!F425*$E$41*$E$42/100,2)</f>
        <v>177.29</v>
      </c>
      <c r="F427" s="11">
        <f>ROUND(АТС!$F425*$F$41*$F$42/100,2)</f>
        <v>120.68</v>
      </c>
      <c r="G427" s="11">
        <f>ROUND(АТС!$F425*$G$41*$G$42/100,2)</f>
        <v>70.63</v>
      </c>
    </row>
    <row r="428" spans="1:7" x14ac:dyDescent="0.25">
      <c r="A428" s="258"/>
      <c r="B428" s="122">
        <f t="shared" si="6"/>
        <v>43268.041669999999</v>
      </c>
      <c r="C428" s="123">
        <v>1</v>
      </c>
      <c r="D428" s="11">
        <f>ROUND(АТС!F426*$D$41*$D$42/100,2)</f>
        <v>195.04</v>
      </c>
      <c r="E428" s="11">
        <f>ROUND(АТС!F426*$E$41*$E$42/100,2)</f>
        <v>179.26</v>
      </c>
      <c r="F428" s="11">
        <f>ROUND(АТС!$F426*$F$41*$F$42/100,2)</f>
        <v>122.01</v>
      </c>
      <c r="G428" s="11">
        <f>ROUND(АТС!$F426*$G$41*$G$42/100,2)</f>
        <v>71.41</v>
      </c>
    </row>
    <row r="429" spans="1:7" x14ac:dyDescent="0.25">
      <c r="A429" s="258"/>
      <c r="B429" s="122">
        <f t="shared" si="6"/>
        <v>43268.083330000001</v>
      </c>
      <c r="C429" s="123">
        <v>2</v>
      </c>
      <c r="D429" s="11">
        <f>ROUND(АТС!F427*$D$41*$D$42/100,2)</f>
        <v>194.53</v>
      </c>
      <c r="E429" s="11">
        <f>ROUND(АТС!F427*$E$41*$E$42/100,2)</f>
        <v>178.78</v>
      </c>
      <c r="F429" s="11">
        <f>ROUND(АТС!$F427*$F$41*$F$42/100,2)</f>
        <v>121.69</v>
      </c>
      <c r="G429" s="11">
        <f>ROUND(АТС!$F427*$G$41*$G$42/100,2)</f>
        <v>71.22</v>
      </c>
    </row>
    <row r="430" spans="1:7" x14ac:dyDescent="0.25">
      <c r="A430" s="258"/>
      <c r="B430" s="122">
        <f t="shared" si="6"/>
        <v>43268.125</v>
      </c>
      <c r="C430" s="123">
        <v>3</v>
      </c>
      <c r="D430" s="11">
        <f>ROUND(АТС!F428*$D$41*$D$42/100,2)</f>
        <v>194.45</v>
      </c>
      <c r="E430" s="11">
        <f>ROUND(АТС!F428*$E$41*$E$42/100,2)</f>
        <v>178.71</v>
      </c>
      <c r="F430" s="11">
        <f>ROUND(АТС!$F428*$F$41*$F$42/100,2)</f>
        <v>121.64</v>
      </c>
      <c r="G430" s="11">
        <f>ROUND(АТС!$F428*$G$41*$G$42/100,2)</f>
        <v>71.19</v>
      </c>
    </row>
    <row r="431" spans="1:7" x14ac:dyDescent="0.25">
      <c r="A431" s="258"/>
      <c r="B431" s="120">
        <f t="shared" si="6"/>
        <v>43268.166669999999</v>
      </c>
      <c r="C431" s="123">
        <v>4</v>
      </c>
      <c r="D431" s="11">
        <f>ROUND(АТС!F429*$D$41*$D$42/100,2)</f>
        <v>205.73</v>
      </c>
      <c r="E431" s="11">
        <f>ROUND(АТС!F429*$E$41*$E$42/100,2)</f>
        <v>189.08</v>
      </c>
      <c r="F431" s="11">
        <f>ROUND(АТС!$F429*$F$41*$F$42/100,2)</f>
        <v>128.69999999999999</v>
      </c>
      <c r="G431" s="11">
        <f>ROUND(АТС!$F429*$G$41*$G$42/100,2)</f>
        <v>75.319999999999993</v>
      </c>
    </row>
    <row r="432" spans="1:7" x14ac:dyDescent="0.25">
      <c r="A432" s="258"/>
      <c r="B432" s="122">
        <f t="shared" si="6"/>
        <v>43268.208330000001</v>
      </c>
      <c r="C432" s="123">
        <v>5</v>
      </c>
      <c r="D432" s="11">
        <f>ROUND(АТС!F430*$D$41*$D$42/100,2)</f>
        <v>205.61</v>
      </c>
      <c r="E432" s="11">
        <f>ROUND(АТС!F430*$E$41*$E$42/100,2)</f>
        <v>188.96</v>
      </c>
      <c r="F432" s="11">
        <f>ROUND(АТС!$F430*$F$41*$F$42/100,2)</f>
        <v>128.62</v>
      </c>
      <c r="G432" s="11">
        <f>ROUND(АТС!$F430*$G$41*$G$42/100,2)</f>
        <v>75.27</v>
      </c>
    </row>
    <row r="433" spans="1:7" x14ac:dyDescent="0.25">
      <c r="A433" s="258"/>
      <c r="B433" s="122">
        <f t="shared" si="6"/>
        <v>43268.25</v>
      </c>
      <c r="C433" s="123">
        <v>6</v>
      </c>
      <c r="D433" s="11">
        <f>ROUND(АТС!F431*$D$41*$D$42/100,2)</f>
        <v>218.47</v>
      </c>
      <c r="E433" s="11">
        <f>ROUND(АТС!F431*$E$41*$E$42/100,2)</f>
        <v>200.79</v>
      </c>
      <c r="F433" s="11">
        <f>ROUND(АТС!$F431*$F$41*$F$42/100,2)</f>
        <v>136.66999999999999</v>
      </c>
      <c r="G433" s="11">
        <f>ROUND(АТС!$F431*$G$41*$G$42/100,2)</f>
        <v>79.989999999999995</v>
      </c>
    </row>
    <row r="434" spans="1:7" x14ac:dyDescent="0.25">
      <c r="A434" s="258"/>
      <c r="B434" s="122">
        <f t="shared" si="6"/>
        <v>43268.291669999999</v>
      </c>
      <c r="C434" s="123">
        <v>7</v>
      </c>
      <c r="D434" s="11">
        <f>ROUND(АТС!F432*$D$41*$D$42/100,2)</f>
        <v>199.72</v>
      </c>
      <c r="E434" s="11">
        <f>ROUND(АТС!F432*$E$41*$E$42/100,2)</f>
        <v>183.56</v>
      </c>
      <c r="F434" s="11">
        <f>ROUND(АТС!$F432*$F$41*$F$42/100,2)</f>
        <v>124.94</v>
      </c>
      <c r="G434" s="11">
        <f>ROUND(АТС!$F432*$G$41*$G$42/100,2)</f>
        <v>73.12</v>
      </c>
    </row>
    <row r="435" spans="1:7" x14ac:dyDescent="0.25">
      <c r="A435" s="258"/>
      <c r="B435" s="120">
        <f t="shared" si="6"/>
        <v>43268.333330000001</v>
      </c>
      <c r="C435" s="123">
        <v>8</v>
      </c>
      <c r="D435" s="11">
        <f>ROUND(АТС!F433*$D$41*$D$42/100,2)</f>
        <v>238.56</v>
      </c>
      <c r="E435" s="11">
        <f>ROUND(АТС!F433*$E$41*$E$42/100,2)</f>
        <v>219.25</v>
      </c>
      <c r="F435" s="11">
        <f>ROUND(АТС!$F433*$F$41*$F$42/100,2)</f>
        <v>149.24</v>
      </c>
      <c r="G435" s="11">
        <f>ROUND(АТС!$F433*$G$41*$G$42/100,2)</f>
        <v>87.34</v>
      </c>
    </row>
    <row r="436" spans="1:7" x14ac:dyDescent="0.25">
      <c r="A436" s="258"/>
      <c r="B436" s="122">
        <f t="shared" si="6"/>
        <v>43268.375</v>
      </c>
      <c r="C436" s="123">
        <v>9</v>
      </c>
      <c r="D436" s="11">
        <f>ROUND(АТС!F434*$D$41*$D$42/100,2)</f>
        <v>202.77</v>
      </c>
      <c r="E436" s="11">
        <f>ROUND(АТС!F434*$E$41*$E$42/100,2)</f>
        <v>186.35</v>
      </c>
      <c r="F436" s="11">
        <f>ROUND(АТС!$F434*$F$41*$F$42/100,2)</f>
        <v>126.84</v>
      </c>
      <c r="G436" s="11">
        <f>ROUND(АТС!$F434*$G$41*$G$42/100,2)</f>
        <v>74.23</v>
      </c>
    </row>
    <row r="437" spans="1:7" x14ac:dyDescent="0.25">
      <c r="A437" s="258"/>
      <c r="B437" s="122">
        <f t="shared" si="6"/>
        <v>43268.416669999999</v>
      </c>
      <c r="C437" s="123">
        <v>10</v>
      </c>
      <c r="D437" s="11">
        <f>ROUND(АТС!F435*$D$41*$D$42/100,2)</f>
        <v>202.68</v>
      </c>
      <c r="E437" s="11">
        <f>ROUND(АТС!F435*$E$41*$E$42/100,2)</f>
        <v>186.28</v>
      </c>
      <c r="F437" s="11">
        <f>ROUND(АТС!$F435*$F$41*$F$42/100,2)</f>
        <v>126.79</v>
      </c>
      <c r="G437" s="11">
        <f>ROUND(АТС!$F435*$G$41*$G$42/100,2)</f>
        <v>74.209999999999994</v>
      </c>
    </row>
    <row r="438" spans="1:7" x14ac:dyDescent="0.25">
      <c r="A438" s="258"/>
      <c r="B438" s="122">
        <f t="shared" si="6"/>
        <v>43268.458330000001</v>
      </c>
      <c r="C438" s="123">
        <v>11</v>
      </c>
      <c r="D438" s="11">
        <f>ROUND(АТС!F436*$D$41*$D$42/100,2)</f>
        <v>202.81</v>
      </c>
      <c r="E438" s="11">
        <f>ROUND(АТС!F436*$E$41*$E$42/100,2)</f>
        <v>186.39</v>
      </c>
      <c r="F438" s="11">
        <f>ROUND(АТС!$F436*$F$41*$F$42/100,2)</f>
        <v>126.87</v>
      </c>
      <c r="G438" s="11">
        <f>ROUND(АТС!$F436*$G$41*$G$42/100,2)</f>
        <v>74.25</v>
      </c>
    </row>
    <row r="439" spans="1:7" x14ac:dyDescent="0.25">
      <c r="A439" s="258"/>
      <c r="B439" s="120">
        <f t="shared" si="6"/>
        <v>43268.5</v>
      </c>
      <c r="C439" s="123">
        <v>12</v>
      </c>
      <c r="D439" s="11">
        <f>ROUND(АТС!F437*$D$41*$D$42/100,2)</f>
        <v>202.6</v>
      </c>
      <c r="E439" s="11">
        <f>ROUND(АТС!F437*$E$41*$E$42/100,2)</f>
        <v>186.2</v>
      </c>
      <c r="F439" s="11">
        <f>ROUND(АТС!$F437*$F$41*$F$42/100,2)</f>
        <v>126.74</v>
      </c>
      <c r="G439" s="11">
        <f>ROUND(АТС!$F437*$G$41*$G$42/100,2)</f>
        <v>74.17</v>
      </c>
    </row>
    <row r="440" spans="1:7" x14ac:dyDescent="0.25">
      <c r="A440" s="258"/>
      <c r="B440" s="122">
        <f t="shared" si="6"/>
        <v>43268.541669999999</v>
      </c>
      <c r="C440" s="123">
        <v>13</v>
      </c>
      <c r="D440" s="11">
        <f>ROUND(АТС!F438*$D$41*$D$42/100,2)</f>
        <v>202.55</v>
      </c>
      <c r="E440" s="11">
        <f>ROUND(АТС!F438*$E$41*$E$42/100,2)</f>
        <v>186.16</v>
      </c>
      <c r="F440" s="11">
        <f>ROUND(АТС!$F438*$F$41*$F$42/100,2)</f>
        <v>126.71</v>
      </c>
      <c r="G440" s="11">
        <f>ROUND(АТС!$F438*$G$41*$G$42/100,2)</f>
        <v>74.16</v>
      </c>
    </row>
    <row r="441" spans="1:7" x14ac:dyDescent="0.25">
      <c r="A441" s="258"/>
      <c r="B441" s="122">
        <f t="shared" si="6"/>
        <v>43268.583330000001</v>
      </c>
      <c r="C441" s="123">
        <v>14</v>
      </c>
      <c r="D441" s="11">
        <f>ROUND(АТС!F439*$D$41*$D$42/100,2)</f>
        <v>202.51</v>
      </c>
      <c r="E441" s="11">
        <f>ROUND(АТС!F439*$E$41*$E$42/100,2)</f>
        <v>186.11</v>
      </c>
      <c r="F441" s="11">
        <f>ROUND(АТС!$F439*$F$41*$F$42/100,2)</f>
        <v>126.68</v>
      </c>
      <c r="G441" s="11">
        <f>ROUND(АТС!$F439*$G$41*$G$42/100,2)</f>
        <v>74.14</v>
      </c>
    </row>
    <row r="442" spans="1:7" x14ac:dyDescent="0.25">
      <c r="A442" s="258"/>
      <c r="B442" s="122">
        <f t="shared" si="6"/>
        <v>43268.625</v>
      </c>
      <c r="C442" s="123">
        <v>15</v>
      </c>
      <c r="D442" s="11">
        <f>ROUND(АТС!F440*$D$41*$D$42/100,2)</f>
        <v>202.55</v>
      </c>
      <c r="E442" s="11">
        <f>ROUND(АТС!F440*$E$41*$E$42/100,2)</f>
        <v>186.16</v>
      </c>
      <c r="F442" s="11">
        <f>ROUND(АТС!$F440*$F$41*$F$42/100,2)</f>
        <v>126.71</v>
      </c>
      <c r="G442" s="11">
        <f>ROUND(АТС!$F440*$G$41*$G$42/100,2)</f>
        <v>74.16</v>
      </c>
    </row>
    <row r="443" spans="1:7" x14ac:dyDescent="0.25">
      <c r="A443" s="258"/>
      <c r="B443" s="120">
        <f t="shared" si="6"/>
        <v>43268.666669999999</v>
      </c>
      <c r="C443" s="123">
        <v>16</v>
      </c>
      <c r="D443" s="11">
        <f>ROUND(АТС!F441*$D$41*$D$42/100,2)</f>
        <v>213.13</v>
      </c>
      <c r="E443" s="11">
        <f>ROUND(АТС!F441*$E$41*$E$42/100,2)</f>
        <v>195.88</v>
      </c>
      <c r="F443" s="11">
        <f>ROUND(АТС!$F441*$F$41*$F$42/100,2)</f>
        <v>133.33000000000001</v>
      </c>
      <c r="G443" s="11">
        <f>ROUND(АТС!$F441*$G$41*$G$42/100,2)</f>
        <v>78.03</v>
      </c>
    </row>
    <row r="444" spans="1:7" x14ac:dyDescent="0.25">
      <c r="A444" s="258"/>
      <c r="B444" s="122">
        <f t="shared" si="6"/>
        <v>43268.708330000001</v>
      </c>
      <c r="C444" s="123">
        <v>17</v>
      </c>
      <c r="D444" s="11">
        <f>ROUND(АТС!F442*$D$41*$D$42/100,2)</f>
        <v>213.27</v>
      </c>
      <c r="E444" s="11">
        <f>ROUND(АТС!F442*$E$41*$E$42/100,2)</f>
        <v>196</v>
      </c>
      <c r="F444" s="11">
        <f>ROUND(АТС!$F442*$F$41*$F$42/100,2)</f>
        <v>133.41</v>
      </c>
      <c r="G444" s="11">
        <f>ROUND(АТС!$F442*$G$41*$G$42/100,2)</f>
        <v>78.08</v>
      </c>
    </row>
    <row r="445" spans="1:7" x14ac:dyDescent="0.25">
      <c r="A445" s="258"/>
      <c r="B445" s="122">
        <f t="shared" si="6"/>
        <v>43268.75</v>
      </c>
      <c r="C445" s="123">
        <v>18</v>
      </c>
      <c r="D445" s="11">
        <f>ROUND(АТС!F443*$D$41*$D$42/100,2)</f>
        <v>212.78</v>
      </c>
      <c r="E445" s="11">
        <f>ROUND(АТС!F443*$E$41*$E$42/100,2)</f>
        <v>195.56</v>
      </c>
      <c r="F445" s="11">
        <f>ROUND(АТС!$F443*$F$41*$F$42/100,2)</f>
        <v>133.11000000000001</v>
      </c>
      <c r="G445" s="11">
        <f>ROUND(АТС!$F443*$G$41*$G$42/100,2)</f>
        <v>77.900000000000006</v>
      </c>
    </row>
    <row r="446" spans="1:7" x14ac:dyDescent="0.25">
      <c r="A446" s="258"/>
      <c r="B446" s="122">
        <f t="shared" si="6"/>
        <v>43268.791669999999</v>
      </c>
      <c r="C446" s="123">
        <v>19</v>
      </c>
      <c r="D446" s="11">
        <f>ROUND(АТС!F444*$D$41*$D$42/100,2)</f>
        <v>202.43</v>
      </c>
      <c r="E446" s="11">
        <f>ROUND(АТС!F444*$E$41*$E$42/100,2)</f>
        <v>186.04</v>
      </c>
      <c r="F446" s="11">
        <f>ROUND(АТС!$F444*$F$41*$F$42/100,2)</f>
        <v>126.63</v>
      </c>
      <c r="G446" s="11">
        <f>ROUND(АТС!$F444*$G$41*$G$42/100,2)</f>
        <v>74.11</v>
      </c>
    </row>
    <row r="447" spans="1:7" x14ac:dyDescent="0.25">
      <c r="A447" s="258"/>
      <c r="B447" s="120">
        <f t="shared" si="6"/>
        <v>43268.833330000001</v>
      </c>
      <c r="C447" s="123">
        <v>20</v>
      </c>
      <c r="D447" s="11">
        <f>ROUND(АТС!F445*$D$41*$D$42/100,2)</f>
        <v>196.18</v>
      </c>
      <c r="E447" s="11">
        <f>ROUND(АТС!F445*$E$41*$E$42/100,2)</f>
        <v>180.3</v>
      </c>
      <c r="F447" s="11">
        <f>ROUND(АТС!$F445*$F$41*$F$42/100,2)</f>
        <v>122.72</v>
      </c>
      <c r="G447" s="11">
        <f>ROUND(АТС!$F445*$G$41*$G$42/100,2)</f>
        <v>71.819999999999993</v>
      </c>
    </row>
    <row r="448" spans="1:7" x14ac:dyDescent="0.25">
      <c r="A448" s="258"/>
      <c r="B448" s="122">
        <f t="shared" si="6"/>
        <v>43268.875</v>
      </c>
      <c r="C448" s="123">
        <v>21</v>
      </c>
      <c r="D448" s="11">
        <f>ROUND(АТС!F446*$D$41*$D$42/100,2)</f>
        <v>204.23</v>
      </c>
      <c r="E448" s="11">
        <f>ROUND(АТС!F446*$E$41*$E$42/100,2)</f>
        <v>187.7</v>
      </c>
      <c r="F448" s="11">
        <f>ROUND(АТС!$F446*$F$41*$F$42/100,2)</f>
        <v>127.76</v>
      </c>
      <c r="G448" s="11">
        <f>ROUND(АТС!$F446*$G$41*$G$42/100,2)</f>
        <v>74.77</v>
      </c>
    </row>
    <row r="449" spans="1:7" x14ac:dyDescent="0.25">
      <c r="A449" s="258"/>
      <c r="B449" s="122">
        <f t="shared" si="6"/>
        <v>43268.916669999999</v>
      </c>
      <c r="C449" s="123">
        <v>22</v>
      </c>
      <c r="D449" s="11">
        <f>ROUND(АТС!F447*$D$41*$D$42/100,2)</f>
        <v>200.5</v>
      </c>
      <c r="E449" s="11">
        <f>ROUND(АТС!F447*$E$41*$E$42/100,2)</f>
        <v>184.27</v>
      </c>
      <c r="F449" s="11">
        <f>ROUND(АТС!$F447*$F$41*$F$42/100,2)</f>
        <v>125.42</v>
      </c>
      <c r="G449" s="11">
        <f>ROUND(АТС!$F447*$G$41*$G$42/100,2)</f>
        <v>73.400000000000006</v>
      </c>
    </row>
    <row r="450" spans="1:7" x14ac:dyDescent="0.25">
      <c r="A450" s="258"/>
      <c r="B450" s="122">
        <f t="shared" si="6"/>
        <v>43268.958330000001</v>
      </c>
      <c r="C450" s="123">
        <v>23</v>
      </c>
      <c r="D450" s="11">
        <f>ROUND(АТС!F448*$D$41*$D$42/100,2)</f>
        <v>330.87</v>
      </c>
      <c r="E450" s="11">
        <f>ROUND(АТС!F448*$E$41*$E$42/100,2)</f>
        <v>304.08999999999997</v>
      </c>
      <c r="F450" s="11">
        <f>ROUND(АТС!$F448*$F$41*$F$42/100,2)</f>
        <v>206.98</v>
      </c>
      <c r="G450" s="11">
        <f>ROUND(АТС!$F448*$G$41*$G$42/100,2)</f>
        <v>121.14</v>
      </c>
    </row>
    <row r="451" spans="1:7" x14ac:dyDescent="0.25">
      <c r="A451" s="258"/>
      <c r="B451" s="120">
        <f t="shared" si="6"/>
        <v>43269</v>
      </c>
      <c r="C451" s="123">
        <v>0</v>
      </c>
      <c r="D451" s="11">
        <f>ROUND(АТС!F449*$D$41*$D$42/100,2)</f>
        <v>192.24</v>
      </c>
      <c r="E451" s="11">
        <f>ROUND(АТС!F449*$E$41*$E$42/100,2)</f>
        <v>176.68</v>
      </c>
      <c r="F451" s="11">
        <f>ROUND(АТС!$F449*$F$41*$F$42/100,2)</f>
        <v>120.26</v>
      </c>
      <c r="G451" s="11">
        <f>ROUND(АТС!$F449*$G$41*$G$42/100,2)</f>
        <v>70.38</v>
      </c>
    </row>
    <row r="452" spans="1:7" x14ac:dyDescent="0.25">
      <c r="A452" s="258"/>
      <c r="B452" s="122">
        <f t="shared" ref="B452:B515" si="7">B428+1</f>
        <v>43269.041669999999</v>
      </c>
      <c r="C452" s="123">
        <v>1</v>
      </c>
      <c r="D452" s="11">
        <f>ROUND(АТС!F450*$D$41*$D$42/100,2)</f>
        <v>188.41</v>
      </c>
      <c r="E452" s="11">
        <f>ROUND(АТС!F450*$E$41*$E$42/100,2)</f>
        <v>173.16</v>
      </c>
      <c r="F452" s="11">
        <f>ROUND(АТС!$F450*$F$41*$F$42/100,2)</f>
        <v>117.87</v>
      </c>
      <c r="G452" s="11">
        <f>ROUND(АТС!$F450*$G$41*$G$42/100,2)</f>
        <v>68.98</v>
      </c>
    </row>
    <row r="453" spans="1:7" x14ac:dyDescent="0.25">
      <c r="A453" s="258"/>
      <c r="B453" s="122">
        <f t="shared" si="7"/>
        <v>43269.083330000001</v>
      </c>
      <c r="C453" s="123">
        <v>2</v>
      </c>
      <c r="D453" s="11">
        <f>ROUND(АТС!F451*$D$41*$D$42/100,2)</f>
        <v>188.37</v>
      </c>
      <c r="E453" s="11">
        <f>ROUND(АТС!F451*$E$41*$E$42/100,2)</f>
        <v>173.13</v>
      </c>
      <c r="F453" s="11">
        <f>ROUND(АТС!$F451*$F$41*$F$42/100,2)</f>
        <v>117.84</v>
      </c>
      <c r="G453" s="11">
        <f>ROUND(АТС!$F451*$G$41*$G$42/100,2)</f>
        <v>68.97</v>
      </c>
    </row>
    <row r="454" spans="1:7" x14ac:dyDescent="0.25">
      <c r="A454" s="258"/>
      <c r="B454" s="122">
        <f t="shared" si="7"/>
        <v>43269.125</v>
      </c>
      <c r="C454" s="123">
        <v>3</v>
      </c>
      <c r="D454" s="11">
        <f>ROUND(АТС!F452*$D$41*$D$42/100,2)</f>
        <v>192.15</v>
      </c>
      <c r="E454" s="11">
        <f>ROUND(АТС!F452*$E$41*$E$42/100,2)</f>
        <v>176.6</v>
      </c>
      <c r="F454" s="11">
        <f>ROUND(АТС!$F452*$F$41*$F$42/100,2)</f>
        <v>120.2</v>
      </c>
      <c r="G454" s="11">
        <f>ROUND(АТС!$F452*$G$41*$G$42/100,2)</f>
        <v>70.349999999999994</v>
      </c>
    </row>
    <row r="455" spans="1:7" x14ac:dyDescent="0.25">
      <c r="A455" s="258"/>
      <c r="B455" s="120">
        <f t="shared" si="7"/>
        <v>43269.166669999999</v>
      </c>
      <c r="C455" s="123">
        <v>4</v>
      </c>
      <c r="D455" s="11">
        <f>ROUND(АТС!F453*$D$41*$D$42/100,2)</f>
        <v>210.4</v>
      </c>
      <c r="E455" s="11">
        <f>ROUND(АТС!F453*$E$41*$E$42/100,2)</f>
        <v>193.37</v>
      </c>
      <c r="F455" s="11">
        <f>ROUND(АТС!$F453*$F$41*$F$42/100,2)</f>
        <v>131.62</v>
      </c>
      <c r="G455" s="11">
        <f>ROUND(АТС!$F453*$G$41*$G$42/100,2)</f>
        <v>77.03</v>
      </c>
    </row>
    <row r="456" spans="1:7" x14ac:dyDescent="0.25">
      <c r="A456" s="258"/>
      <c r="B456" s="122">
        <f t="shared" si="7"/>
        <v>43269.208330000001</v>
      </c>
      <c r="C456" s="123">
        <v>5</v>
      </c>
      <c r="D456" s="11">
        <f>ROUND(АТС!F454*$D$41*$D$42/100,2)</f>
        <v>203.27</v>
      </c>
      <c r="E456" s="11">
        <f>ROUND(АТС!F454*$E$41*$E$42/100,2)</f>
        <v>186.82</v>
      </c>
      <c r="F456" s="11">
        <f>ROUND(АТС!$F454*$F$41*$F$42/100,2)</f>
        <v>127.16</v>
      </c>
      <c r="G456" s="11">
        <f>ROUND(АТС!$F454*$G$41*$G$42/100,2)</f>
        <v>74.42</v>
      </c>
    </row>
    <row r="457" spans="1:7" x14ac:dyDescent="0.25">
      <c r="A457" s="258"/>
      <c r="B457" s="122">
        <f t="shared" si="7"/>
        <v>43269.25</v>
      </c>
      <c r="C457" s="123">
        <v>6</v>
      </c>
      <c r="D457" s="11">
        <f>ROUND(АТС!F455*$D$41*$D$42/100,2)</f>
        <v>214.38</v>
      </c>
      <c r="E457" s="11">
        <f>ROUND(АТС!F455*$E$41*$E$42/100,2)</f>
        <v>197.03</v>
      </c>
      <c r="F457" s="11">
        <f>ROUND(АТС!$F455*$F$41*$F$42/100,2)</f>
        <v>134.11000000000001</v>
      </c>
      <c r="G457" s="11">
        <f>ROUND(АТС!$F455*$G$41*$G$42/100,2)</f>
        <v>78.489999999999995</v>
      </c>
    </row>
    <row r="458" spans="1:7" x14ac:dyDescent="0.25">
      <c r="A458" s="258"/>
      <c r="B458" s="122">
        <f t="shared" si="7"/>
        <v>43269.291669999999</v>
      </c>
      <c r="C458" s="123">
        <v>7</v>
      </c>
      <c r="D458" s="11">
        <f>ROUND(АТС!F456*$D$41*$D$42/100,2)</f>
        <v>189.63</v>
      </c>
      <c r="E458" s="11">
        <f>ROUND(АТС!F456*$E$41*$E$42/100,2)</f>
        <v>174.28</v>
      </c>
      <c r="F458" s="11">
        <f>ROUND(АТС!$F456*$F$41*$F$42/100,2)</f>
        <v>118.63</v>
      </c>
      <c r="G458" s="11">
        <f>ROUND(АТС!$F456*$G$41*$G$42/100,2)</f>
        <v>69.430000000000007</v>
      </c>
    </row>
    <row r="459" spans="1:7" x14ac:dyDescent="0.25">
      <c r="A459" s="258"/>
      <c r="B459" s="120">
        <f t="shared" si="7"/>
        <v>43269.333330000001</v>
      </c>
      <c r="C459" s="123">
        <v>8</v>
      </c>
      <c r="D459" s="11">
        <f>ROUND(АТС!F457*$D$41*$D$42/100,2)</f>
        <v>211.63</v>
      </c>
      <c r="E459" s="11">
        <f>ROUND(АТС!F457*$E$41*$E$42/100,2)</f>
        <v>194.5</v>
      </c>
      <c r="F459" s="11">
        <f>ROUND(АТС!$F457*$F$41*$F$42/100,2)</f>
        <v>132.38999999999999</v>
      </c>
      <c r="G459" s="11">
        <f>ROUND(АТС!$F457*$G$41*$G$42/100,2)</f>
        <v>77.48</v>
      </c>
    </row>
    <row r="460" spans="1:7" x14ac:dyDescent="0.25">
      <c r="A460" s="258"/>
      <c r="B460" s="122">
        <f t="shared" si="7"/>
        <v>43269.375</v>
      </c>
      <c r="C460" s="123">
        <v>9</v>
      </c>
      <c r="D460" s="11">
        <f>ROUND(АТС!F458*$D$41*$D$42/100,2)</f>
        <v>187.06</v>
      </c>
      <c r="E460" s="11">
        <f>ROUND(АТС!F458*$E$41*$E$42/100,2)</f>
        <v>171.92</v>
      </c>
      <c r="F460" s="11">
        <f>ROUND(АТС!$F458*$F$41*$F$42/100,2)</f>
        <v>117.02</v>
      </c>
      <c r="G460" s="11">
        <f>ROUND(АТС!$F458*$G$41*$G$42/100,2)</f>
        <v>68.48</v>
      </c>
    </row>
    <row r="461" spans="1:7" x14ac:dyDescent="0.25">
      <c r="A461" s="258"/>
      <c r="B461" s="122">
        <f t="shared" si="7"/>
        <v>43269.416669999999</v>
      </c>
      <c r="C461" s="123">
        <v>10</v>
      </c>
      <c r="D461" s="11">
        <f>ROUND(АТС!F459*$D$41*$D$42/100,2)</f>
        <v>187.13</v>
      </c>
      <c r="E461" s="11">
        <f>ROUND(АТС!F459*$E$41*$E$42/100,2)</f>
        <v>171.98</v>
      </c>
      <c r="F461" s="11">
        <f>ROUND(АТС!$F459*$F$41*$F$42/100,2)</f>
        <v>117.06</v>
      </c>
      <c r="G461" s="11">
        <f>ROUND(АТС!$F459*$G$41*$G$42/100,2)</f>
        <v>68.510000000000005</v>
      </c>
    </row>
    <row r="462" spans="1:7" x14ac:dyDescent="0.25">
      <c r="A462" s="258"/>
      <c r="B462" s="122">
        <f t="shared" si="7"/>
        <v>43269.458330000001</v>
      </c>
      <c r="C462" s="123">
        <v>11</v>
      </c>
      <c r="D462" s="11">
        <f>ROUND(АТС!F460*$D$41*$D$42/100,2)</f>
        <v>187.1</v>
      </c>
      <c r="E462" s="11">
        <f>ROUND(АТС!F460*$E$41*$E$42/100,2)</f>
        <v>171.96</v>
      </c>
      <c r="F462" s="11">
        <f>ROUND(АТС!$F460*$F$41*$F$42/100,2)</f>
        <v>117.04</v>
      </c>
      <c r="G462" s="11">
        <f>ROUND(АТС!$F460*$G$41*$G$42/100,2)</f>
        <v>68.5</v>
      </c>
    </row>
    <row r="463" spans="1:7" x14ac:dyDescent="0.25">
      <c r="A463" s="258"/>
      <c r="B463" s="120">
        <f t="shared" si="7"/>
        <v>43269.5</v>
      </c>
      <c r="C463" s="123">
        <v>12</v>
      </c>
      <c r="D463" s="11">
        <f>ROUND(АТС!F461*$D$41*$D$42/100,2)</f>
        <v>187.25</v>
      </c>
      <c r="E463" s="11">
        <f>ROUND(АТС!F461*$E$41*$E$42/100,2)</f>
        <v>172.09</v>
      </c>
      <c r="F463" s="11">
        <f>ROUND(АТС!$F461*$F$41*$F$42/100,2)</f>
        <v>117.14</v>
      </c>
      <c r="G463" s="11">
        <f>ROUND(АТС!$F461*$G$41*$G$42/100,2)</f>
        <v>68.55</v>
      </c>
    </row>
    <row r="464" spans="1:7" x14ac:dyDescent="0.25">
      <c r="A464" s="258"/>
      <c r="B464" s="122">
        <f t="shared" si="7"/>
        <v>43269.541669999999</v>
      </c>
      <c r="C464" s="123">
        <v>13</v>
      </c>
      <c r="D464" s="11">
        <f>ROUND(АТС!F462*$D$41*$D$42/100,2)</f>
        <v>187.29</v>
      </c>
      <c r="E464" s="11">
        <f>ROUND(АТС!F462*$E$41*$E$42/100,2)</f>
        <v>172.13</v>
      </c>
      <c r="F464" s="11">
        <f>ROUND(АТС!$F462*$F$41*$F$42/100,2)</f>
        <v>117.16</v>
      </c>
      <c r="G464" s="11">
        <f>ROUND(АТС!$F462*$G$41*$G$42/100,2)</f>
        <v>68.569999999999993</v>
      </c>
    </row>
    <row r="465" spans="1:7" x14ac:dyDescent="0.25">
      <c r="A465" s="258"/>
      <c r="B465" s="122">
        <f t="shared" si="7"/>
        <v>43269.583330000001</v>
      </c>
      <c r="C465" s="123">
        <v>14</v>
      </c>
      <c r="D465" s="11">
        <f>ROUND(АТС!F463*$D$41*$D$42/100,2)</f>
        <v>187.35</v>
      </c>
      <c r="E465" s="11">
        <f>ROUND(АТС!F463*$E$41*$E$42/100,2)</f>
        <v>172.18</v>
      </c>
      <c r="F465" s="11">
        <f>ROUND(АТС!$F463*$F$41*$F$42/100,2)</f>
        <v>117.2</v>
      </c>
      <c r="G465" s="11">
        <f>ROUND(АТС!$F463*$G$41*$G$42/100,2)</f>
        <v>68.59</v>
      </c>
    </row>
    <row r="466" spans="1:7" x14ac:dyDescent="0.25">
      <c r="A466" s="258"/>
      <c r="B466" s="122">
        <f t="shared" si="7"/>
        <v>43269.625</v>
      </c>
      <c r="C466" s="123">
        <v>15</v>
      </c>
      <c r="D466" s="11">
        <f>ROUND(АТС!F464*$D$41*$D$42/100,2)</f>
        <v>187.28</v>
      </c>
      <c r="E466" s="11">
        <f>ROUND(АТС!F464*$E$41*$E$42/100,2)</f>
        <v>172.13</v>
      </c>
      <c r="F466" s="11">
        <f>ROUND(АТС!$F464*$F$41*$F$42/100,2)</f>
        <v>117.16</v>
      </c>
      <c r="G466" s="11">
        <f>ROUND(АТС!$F464*$G$41*$G$42/100,2)</f>
        <v>68.569999999999993</v>
      </c>
    </row>
    <row r="467" spans="1:7" x14ac:dyDescent="0.25">
      <c r="A467" s="258"/>
      <c r="B467" s="120">
        <f t="shared" si="7"/>
        <v>43269.666669999999</v>
      </c>
      <c r="C467" s="123">
        <v>16</v>
      </c>
      <c r="D467" s="11">
        <f>ROUND(АТС!F465*$D$41*$D$42/100,2)</f>
        <v>187.52</v>
      </c>
      <c r="E467" s="11">
        <f>ROUND(АТС!F465*$E$41*$E$42/100,2)</f>
        <v>172.35</v>
      </c>
      <c r="F467" s="11">
        <f>ROUND(АТС!$F465*$F$41*$F$42/100,2)</f>
        <v>117.31</v>
      </c>
      <c r="G467" s="11">
        <f>ROUND(АТС!$F465*$G$41*$G$42/100,2)</f>
        <v>68.650000000000006</v>
      </c>
    </row>
    <row r="468" spans="1:7" x14ac:dyDescent="0.25">
      <c r="A468" s="258"/>
      <c r="B468" s="122">
        <f t="shared" si="7"/>
        <v>43269.708330000001</v>
      </c>
      <c r="C468" s="123">
        <v>17</v>
      </c>
      <c r="D468" s="11">
        <f>ROUND(АТС!F466*$D$41*$D$42/100,2)</f>
        <v>187.31</v>
      </c>
      <c r="E468" s="11">
        <f>ROUND(АТС!F466*$E$41*$E$42/100,2)</f>
        <v>172.15</v>
      </c>
      <c r="F468" s="11">
        <f>ROUND(АТС!$F466*$F$41*$F$42/100,2)</f>
        <v>117.18</v>
      </c>
      <c r="G468" s="11">
        <f>ROUND(АТС!$F466*$G$41*$G$42/100,2)</f>
        <v>68.58</v>
      </c>
    </row>
    <row r="469" spans="1:7" x14ac:dyDescent="0.25">
      <c r="A469" s="258"/>
      <c r="B469" s="122">
        <f t="shared" si="7"/>
        <v>43269.75</v>
      </c>
      <c r="C469" s="123">
        <v>18</v>
      </c>
      <c r="D469" s="11">
        <f>ROUND(АТС!F467*$D$41*$D$42/100,2)</f>
        <v>187.11</v>
      </c>
      <c r="E469" s="11">
        <f>ROUND(АТС!F467*$E$41*$E$42/100,2)</f>
        <v>171.97</v>
      </c>
      <c r="F469" s="11">
        <f>ROUND(АТС!$F467*$F$41*$F$42/100,2)</f>
        <v>117.05</v>
      </c>
      <c r="G469" s="11">
        <f>ROUND(АТС!$F467*$G$41*$G$42/100,2)</f>
        <v>68.5</v>
      </c>
    </row>
    <row r="470" spans="1:7" x14ac:dyDescent="0.25">
      <c r="A470" s="258"/>
      <c r="B470" s="122">
        <f t="shared" si="7"/>
        <v>43269.791669999999</v>
      </c>
      <c r="C470" s="123">
        <v>19</v>
      </c>
      <c r="D470" s="11">
        <f>ROUND(АТС!F468*$D$41*$D$42/100,2)</f>
        <v>186.75</v>
      </c>
      <c r="E470" s="11">
        <f>ROUND(АТС!F468*$E$41*$E$42/100,2)</f>
        <v>171.63</v>
      </c>
      <c r="F470" s="11">
        <f>ROUND(АТС!$F468*$F$41*$F$42/100,2)</f>
        <v>116.82</v>
      </c>
      <c r="G470" s="11">
        <f>ROUND(АТС!$F468*$G$41*$G$42/100,2)</f>
        <v>68.37</v>
      </c>
    </row>
    <row r="471" spans="1:7" x14ac:dyDescent="0.25">
      <c r="A471" s="258"/>
      <c r="B471" s="120">
        <f t="shared" si="7"/>
        <v>43269.833330000001</v>
      </c>
      <c r="C471" s="123">
        <v>20</v>
      </c>
      <c r="D471" s="11">
        <f>ROUND(АТС!F469*$D$41*$D$42/100,2)</f>
        <v>195.05</v>
      </c>
      <c r="E471" s="11">
        <f>ROUND(АТС!F469*$E$41*$E$42/100,2)</f>
        <v>179.27</v>
      </c>
      <c r="F471" s="11">
        <f>ROUND(АТС!$F469*$F$41*$F$42/100,2)</f>
        <v>122.02</v>
      </c>
      <c r="G471" s="11">
        <f>ROUND(АТС!$F469*$G$41*$G$42/100,2)</f>
        <v>71.41</v>
      </c>
    </row>
    <row r="472" spans="1:7" x14ac:dyDescent="0.25">
      <c r="A472" s="258"/>
      <c r="B472" s="122">
        <f t="shared" si="7"/>
        <v>43269.875</v>
      </c>
      <c r="C472" s="123">
        <v>21</v>
      </c>
      <c r="D472" s="11">
        <f>ROUND(АТС!F470*$D$41*$D$42/100,2)</f>
        <v>195.81</v>
      </c>
      <c r="E472" s="11">
        <f>ROUND(АТС!F470*$E$41*$E$42/100,2)</f>
        <v>179.96</v>
      </c>
      <c r="F472" s="11">
        <f>ROUND(АТС!$F470*$F$41*$F$42/100,2)</f>
        <v>122.49</v>
      </c>
      <c r="G472" s="11">
        <f>ROUND(АТС!$F470*$G$41*$G$42/100,2)</f>
        <v>71.69</v>
      </c>
    </row>
    <row r="473" spans="1:7" x14ac:dyDescent="0.25">
      <c r="A473" s="258"/>
      <c r="B473" s="122">
        <f t="shared" si="7"/>
        <v>43269.916669999999</v>
      </c>
      <c r="C473" s="123">
        <v>22</v>
      </c>
      <c r="D473" s="11">
        <f>ROUND(АТС!F471*$D$41*$D$42/100,2)</f>
        <v>198.55</v>
      </c>
      <c r="E473" s="11">
        <f>ROUND(АТС!F471*$E$41*$E$42/100,2)</f>
        <v>182.48</v>
      </c>
      <c r="F473" s="11">
        <f>ROUND(АТС!$F471*$F$41*$F$42/100,2)</f>
        <v>124.21</v>
      </c>
      <c r="G473" s="11">
        <f>ROUND(АТС!$F471*$G$41*$G$42/100,2)</f>
        <v>72.69</v>
      </c>
    </row>
    <row r="474" spans="1:7" x14ac:dyDescent="0.25">
      <c r="A474" s="258"/>
      <c r="B474" s="122">
        <f t="shared" si="7"/>
        <v>43269.958330000001</v>
      </c>
      <c r="C474" s="123">
        <v>23</v>
      </c>
      <c r="D474" s="11">
        <f>ROUND(АТС!F472*$D$41*$D$42/100,2)</f>
        <v>267.10000000000002</v>
      </c>
      <c r="E474" s="11">
        <f>ROUND(АТС!F472*$E$41*$E$42/100,2)</f>
        <v>245.48</v>
      </c>
      <c r="F474" s="11">
        <f>ROUND(АТС!$F472*$F$41*$F$42/100,2)</f>
        <v>167.09</v>
      </c>
      <c r="G474" s="11">
        <f>ROUND(АТС!$F472*$G$41*$G$42/100,2)</f>
        <v>97.79</v>
      </c>
    </row>
    <row r="475" spans="1:7" x14ac:dyDescent="0.25">
      <c r="A475" s="258"/>
      <c r="B475" s="120">
        <f t="shared" si="7"/>
        <v>43270</v>
      </c>
      <c r="C475" s="123">
        <v>0</v>
      </c>
      <c r="D475" s="11">
        <f>ROUND(АТС!F473*$D$41*$D$42/100,2)</f>
        <v>185.76</v>
      </c>
      <c r="E475" s="11">
        <f>ROUND(АТС!F473*$E$41*$E$42/100,2)</f>
        <v>170.73</v>
      </c>
      <c r="F475" s="11">
        <f>ROUND(АТС!$F473*$F$41*$F$42/100,2)</f>
        <v>116.21</v>
      </c>
      <c r="G475" s="11">
        <f>ROUND(АТС!$F473*$G$41*$G$42/100,2)</f>
        <v>68.010000000000005</v>
      </c>
    </row>
    <row r="476" spans="1:7" x14ac:dyDescent="0.25">
      <c r="A476" s="258"/>
      <c r="B476" s="122">
        <f t="shared" si="7"/>
        <v>43270.041669999999</v>
      </c>
      <c r="C476" s="123">
        <v>1</v>
      </c>
      <c r="D476" s="11">
        <f>ROUND(АТС!F474*$D$41*$D$42/100,2)</f>
        <v>187.74</v>
      </c>
      <c r="E476" s="11">
        <f>ROUND(АТС!F474*$E$41*$E$42/100,2)</f>
        <v>172.55</v>
      </c>
      <c r="F476" s="11">
        <f>ROUND(АТС!$F474*$F$41*$F$42/100,2)</f>
        <v>117.44</v>
      </c>
      <c r="G476" s="11">
        <f>ROUND(АТС!$F474*$G$41*$G$42/100,2)</f>
        <v>68.73</v>
      </c>
    </row>
    <row r="477" spans="1:7" x14ac:dyDescent="0.25">
      <c r="A477" s="258"/>
      <c r="B477" s="122">
        <f t="shared" si="7"/>
        <v>43270.083330000001</v>
      </c>
      <c r="C477" s="123">
        <v>2</v>
      </c>
      <c r="D477" s="11">
        <f>ROUND(АТС!F475*$D$41*$D$42/100,2)</f>
        <v>187.81</v>
      </c>
      <c r="E477" s="11">
        <f>ROUND(АТС!F475*$E$41*$E$42/100,2)</f>
        <v>172.61</v>
      </c>
      <c r="F477" s="11">
        <f>ROUND(АТС!$F475*$F$41*$F$42/100,2)</f>
        <v>117.49</v>
      </c>
      <c r="G477" s="11">
        <f>ROUND(АТС!$F475*$G$41*$G$42/100,2)</f>
        <v>68.760000000000005</v>
      </c>
    </row>
    <row r="478" spans="1:7" x14ac:dyDescent="0.25">
      <c r="A478" s="258"/>
      <c r="B478" s="122">
        <f t="shared" si="7"/>
        <v>43270.125</v>
      </c>
      <c r="C478" s="123">
        <v>3</v>
      </c>
      <c r="D478" s="11">
        <f>ROUND(АТС!F476*$D$41*$D$42/100,2)</f>
        <v>191.87</v>
      </c>
      <c r="E478" s="11">
        <f>ROUND(АТС!F476*$E$41*$E$42/100,2)</f>
        <v>176.34</v>
      </c>
      <c r="F478" s="11">
        <f>ROUND(АТС!$F476*$F$41*$F$42/100,2)</f>
        <v>120.03</v>
      </c>
      <c r="G478" s="11">
        <f>ROUND(АТС!$F476*$G$41*$G$42/100,2)</f>
        <v>70.25</v>
      </c>
    </row>
    <row r="479" spans="1:7" x14ac:dyDescent="0.25">
      <c r="A479" s="258"/>
      <c r="B479" s="120">
        <f t="shared" si="7"/>
        <v>43270.166669999999</v>
      </c>
      <c r="C479" s="123">
        <v>4</v>
      </c>
      <c r="D479" s="11">
        <f>ROUND(АТС!F477*$D$41*$D$42/100,2)</f>
        <v>210.15</v>
      </c>
      <c r="E479" s="11">
        <f>ROUND(АТС!F477*$E$41*$E$42/100,2)</f>
        <v>193.14</v>
      </c>
      <c r="F479" s="11">
        <f>ROUND(АТС!$F477*$F$41*$F$42/100,2)</f>
        <v>131.47</v>
      </c>
      <c r="G479" s="11">
        <f>ROUND(АТС!$F477*$G$41*$G$42/100,2)</f>
        <v>76.94</v>
      </c>
    </row>
    <row r="480" spans="1:7" x14ac:dyDescent="0.25">
      <c r="A480" s="258"/>
      <c r="B480" s="122">
        <f t="shared" si="7"/>
        <v>43270.208330000001</v>
      </c>
      <c r="C480" s="123">
        <v>5</v>
      </c>
      <c r="D480" s="11">
        <f>ROUND(АТС!F478*$D$41*$D$42/100,2)</f>
        <v>202.84</v>
      </c>
      <c r="E480" s="11">
        <f>ROUND(АТС!F478*$E$41*$E$42/100,2)</f>
        <v>186.42</v>
      </c>
      <c r="F480" s="11">
        <f>ROUND(АТС!$F478*$F$41*$F$42/100,2)</f>
        <v>126.89</v>
      </c>
      <c r="G480" s="11">
        <f>ROUND(АТС!$F478*$G$41*$G$42/100,2)</f>
        <v>74.260000000000005</v>
      </c>
    </row>
    <row r="481" spans="1:7" x14ac:dyDescent="0.25">
      <c r="A481" s="258"/>
      <c r="B481" s="122">
        <f t="shared" si="7"/>
        <v>43270.25</v>
      </c>
      <c r="C481" s="123">
        <v>6</v>
      </c>
      <c r="D481" s="11">
        <f>ROUND(АТС!F479*$D$41*$D$42/100,2)</f>
        <v>213.77</v>
      </c>
      <c r="E481" s="11">
        <f>ROUND(АТС!F479*$E$41*$E$42/100,2)</f>
        <v>196.47</v>
      </c>
      <c r="F481" s="11">
        <f>ROUND(АТС!$F479*$F$41*$F$42/100,2)</f>
        <v>133.72999999999999</v>
      </c>
      <c r="G481" s="11">
        <f>ROUND(АТС!$F479*$G$41*$G$42/100,2)</f>
        <v>78.260000000000005</v>
      </c>
    </row>
    <row r="482" spans="1:7" x14ac:dyDescent="0.25">
      <c r="A482" s="258"/>
      <c r="B482" s="122">
        <f t="shared" si="7"/>
        <v>43270.291669999999</v>
      </c>
      <c r="C482" s="123">
        <v>7</v>
      </c>
      <c r="D482" s="11">
        <f>ROUND(АТС!F480*$D$41*$D$42/100,2)</f>
        <v>189.05</v>
      </c>
      <c r="E482" s="11">
        <f>ROUND(АТС!F480*$E$41*$E$42/100,2)</f>
        <v>173.75</v>
      </c>
      <c r="F482" s="11">
        <f>ROUND(АТС!$F480*$F$41*$F$42/100,2)</f>
        <v>118.26</v>
      </c>
      <c r="G482" s="11">
        <f>ROUND(АТС!$F480*$G$41*$G$42/100,2)</f>
        <v>69.209999999999994</v>
      </c>
    </row>
    <row r="483" spans="1:7" x14ac:dyDescent="0.25">
      <c r="A483" s="258"/>
      <c r="B483" s="120">
        <f t="shared" si="7"/>
        <v>43270.333330000001</v>
      </c>
      <c r="C483" s="123">
        <v>8</v>
      </c>
      <c r="D483" s="11">
        <f>ROUND(АТС!F481*$D$41*$D$42/100,2)</f>
        <v>210.65</v>
      </c>
      <c r="E483" s="11">
        <f>ROUND(АТС!F481*$E$41*$E$42/100,2)</f>
        <v>193.6</v>
      </c>
      <c r="F483" s="11">
        <f>ROUND(АТС!$F481*$F$41*$F$42/100,2)</f>
        <v>131.78</v>
      </c>
      <c r="G483" s="11">
        <f>ROUND(АТС!$F481*$G$41*$G$42/100,2)</f>
        <v>77.12</v>
      </c>
    </row>
    <row r="484" spans="1:7" x14ac:dyDescent="0.25">
      <c r="A484" s="258"/>
      <c r="B484" s="122">
        <f t="shared" si="7"/>
        <v>43270.375</v>
      </c>
      <c r="C484" s="123">
        <v>9</v>
      </c>
      <c r="D484" s="11">
        <f>ROUND(АТС!F482*$D$41*$D$42/100,2)</f>
        <v>186.34</v>
      </c>
      <c r="E484" s="11">
        <f>ROUND(АТС!F482*$E$41*$E$42/100,2)</f>
        <v>171.25</v>
      </c>
      <c r="F484" s="11">
        <f>ROUND(АТС!$F482*$F$41*$F$42/100,2)</f>
        <v>116.57</v>
      </c>
      <c r="G484" s="11">
        <f>ROUND(АТС!$F482*$G$41*$G$42/100,2)</f>
        <v>68.22</v>
      </c>
    </row>
    <row r="485" spans="1:7" x14ac:dyDescent="0.25">
      <c r="A485" s="258"/>
      <c r="B485" s="122">
        <f t="shared" si="7"/>
        <v>43270.416669999999</v>
      </c>
      <c r="C485" s="123">
        <v>10</v>
      </c>
      <c r="D485" s="11">
        <f>ROUND(АТС!F483*$D$41*$D$42/100,2)</f>
        <v>186.36</v>
      </c>
      <c r="E485" s="11">
        <f>ROUND(АТС!F483*$E$41*$E$42/100,2)</f>
        <v>171.27</v>
      </c>
      <c r="F485" s="11">
        <f>ROUND(АТС!$F483*$F$41*$F$42/100,2)</f>
        <v>116.58</v>
      </c>
      <c r="G485" s="11">
        <f>ROUND(АТС!$F483*$G$41*$G$42/100,2)</f>
        <v>68.23</v>
      </c>
    </row>
    <row r="486" spans="1:7" x14ac:dyDescent="0.25">
      <c r="A486" s="258"/>
      <c r="B486" s="122">
        <f t="shared" si="7"/>
        <v>43270.458330000001</v>
      </c>
      <c r="C486" s="123">
        <v>11</v>
      </c>
      <c r="D486" s="11">
        <f>ROUND(АТС!F484*$D$41*$D$42/100,2)</f>
        <v>186.25</v>
      </c>
      <c r="E486" s="11">
        <f>ROUND(АТС!F484*$E$41*$E$42/100,2)</f>
        <v>171.17</v>
      </c>
      <c r="F486" s="11">
        <f>ROUND(АТС!$F484*$F$41*$F$42/100,2)</f>
        <v>116.51</v>
      </c>
      <c r="G486" s="11">
        <f>ROUND(АТС!$F484*$G$41*$G$42/100,2)</f>
        <v>68.19</v>
      </c>
    </row>
    <row r="487" spans="1:7" x14ac:dyDescent="0.25">
      <c r="A487" s="258"/>
      <c r="B487" s="120">
        <f t="shared" si="7"/>
        <v>43270.5</v>
      </c>
      <c r="C487" s="123">
        <v>12</v>
      </c>
      <c r="D487" s="11">
        <f>ROUND(АТС!F485*$D$41*$D$42/100,2)</f>
        <v>186.53</v>
      </c>
      <c r="E487" s="11">
        <f>ROUND(АТС!F485*$E$41*$E$42/100,2)</f>
        <v>171.44</v>
      </c>
      <c r="F487" s="11">
        <f>ROUND(АТС!$F485*$F$41*$F$42/100,2)</f>
        <v>116.69</v>
      </c>
      <c r="G487" s="11">
        <f>ROUND(АТС!$F485*$G$41*$G$42/100,2)</f>
        <v>68.290000000000006</v>
      </c>
    </row>
    <row r="488" spans="1:7" x14ac:dyDescent="0.25">
      <c r="A488" s="258"/>
      <c r="B488" s="122">
        <f t="shared" si="7"/>
        <v>43270.541669999999</v>
      </c>
      <c r="C488" s="123">
        <v>13</v>
      </c>
      <c r="D488" s="11">
        <f>ROUND(АТС!F486*$D$41*$D$42/100,2)</f>
        <v>186.6</v>
      </c>
      <c r="E488" s="11">
        <f>ROUND(АТС!F486*$E$41*$E$42/100,2)</f>
        <v>171.5</v>
      </c>
      <c r="F488" s="11">
        <f>ROUND(АТС!$F486*$F$41*$F$42/100,2)</f>
        <v>116.73</v>
      </c>
      <c r="G488" s="11">
        <f>ROUND(АТС!$F486*$G$41*$G$42/100,2)</f>
        <v>68.319999999999993</v>
      </c>
    </row>
    <row r="489" spans="1:7" x14ac:dyDescent="0.25">
      <c r="A489" s="258"/>
      <c r="B489" s="122">
        <f t="shared" si="7"/>
        <v>43270.583330000001</v>
      </c>
      <c r="C489" s="123">
        <v>14</v>
      </c>
      <c r="D489" s="11">
        <f>ROUND(АТС!F487*$D$41*$D$42/100,2)</f>
        <v>186.59</v>
      </c>
      <c r="E489" s="11">
        <f>ROUND(АТС!F487*$E$41*$E$42/100,2)</f>
        <v>171.49</v>
      </c>
      <c r="F489" s="11">
        <f>ROUND(АТС!$F487*$F$41*$F$42/100,2)</f>
        <v>116.73</v>
      </c>
      <c r="G489" s="11">
        <f>ROUND(АТС!$F487*$G$41*$G$42/100,2)</f>
        <v>68.31</v>
      </c>
    </row>
    <row r="490" spans="1:7" x14ac:dyDescent="0.25">
      <c r="A490" s="258"/>
      <c r="B490" s="122">
        <f t="shared" si="7"/>
        <v>43270.625</v>
      </c>
      <c r="C490" s="123">
        <v>15</v>
      </c>
      <c r="D490" s="11">
        <f>ROUND(АТС!F488*$D$41*$D$42/100,2)</f>
        <v>186.6</v>
      </c>
      <c r="E490" s="11">
        <f>ROUND(АТС!F488*$E$41*$E$42/100,2)</f>
        <v>171.49</v>
      </c>
      <c r="F490" s="11">
        <f>ROUND(АТС!$F488*$F$41*$F$42/100,2)</f>
        <v>116.73</v>
      </c>
      <c r="G490" s="11">
        <f>ROUND(АТС!$F488*$G$41*$G$42/100,2)</f>
        <v>68.31</v>
      </c>
    </row>
    <row r="491" spans="1:7" x14ac:dyDescent="0.25">
      <c r="A491" s="258"/>
      <c r="B491" s="120">
        <f t="shared" si="7"/>
        <v>43270.666669999999</v>
      </c>
      <c r="C491" s="123">
        <v>16</v>
      </c>
      <c r="D491" s="11">
        <f>ROUND(АТС!F489*$D$41*$D$42/100,2)</f>
        <v>186.54</v>
      </c>
      <c r="E491" s="11">
        <f>ROUND(АТС!F489*$E$41*$E$42/100,2)</f>
        <v>171.45</v>
      </c>
      <c r="F491" s="11">
        <f>ROUND(АТС!$F489*$F$41*$F$42/100,2)</f>
        <v>116.7</v>
      </c>
      <c r="G491" s="11">
        <f>ROUND(АТС!$F489*$G$41*$G$42/100,2)</f>
        <v>68.3</v>
      </c>
    </row>
    <row r="492" spans="1:7" x14ac:dyDescent="0.25">
      <c r="A492" s="258"/>
      <c r="B492" s="122">
        <f t="shared" si="7"/>
        <v>43270.708330000001</v>
      </c>
      <c r="C492" s="123">
        <v>17</v>
      </c>
      <c r="D492" s="11">
        <f>ROUND(АТС!F490*$D$41*$D$42/100,2)</f>
        <v>186.33</v>
      </c>
      <c r="E492" s="11">
        <f>ROUND(АТС!F490*$E$41*$E$42/100,2)</f>
        <v>171.25</v>
      </c>
      <c r="F492" s="11">
        <f>ROUND(АТС!$F490*$F$41*$F$42/100,2)</f>
        <v>116.56</v>
      </c>
      <c r="G492" s="11">
        <f>ROUND(АТС!$F490*$G$41*$G$42/100,2)</f>
        <v>68.22</v>
      </c>
    </row>
    <row r="493" spans="1:7" x14ac:dyDescent="0.25">
      <c r="A493" s="258"/>
      <c r="B493" s="122">
        <f t="shared" si="7"/>
        <v>43270.75</v>
      </c>
      <c r="C493" s="123">
        <v>18</v>
      </c>
      <c r="D493" s="11">
        <f>ROUND(АТС!F491*$D$41*$D$42/100,2)</f>
        <v>186.32</v>
      </c>
      <c r="E493" s="11">
        <f>ROUND(АТС!F491*$E$41*$E$42/100,2)</f>
        <v>171.24</v>
      </c>
      <c r="F493" s="11">
        <f>ROUND(АТС!$F491*$F$41*$F$42/100,2)</f>
        <v>116.56</v>
      </c>
      <c r="G493" s="11">
        <f>ROUND(АТС!$F491*$G$41*$G$42/100,2)</f>
        <v>68.209999999999994</v>
      </c>
    </row>
    <row r="494" spans="1:7" x14ac:dyDescent="0.25">
      <c r="A494" s="258"/>
      <c r="B494" s="122">
        <f t="shared" si="7"/>
        <v>43270.791669999999</v>
      </c>
      <c r="C494" s="123">
        <v>19</v>
      </c>
      <c r="D494" s="11">
        <f>ROUND(АТС!F492*$D$41*$D$42/100,2)</f>
        <v>185.62</v>
      </c>
      <c r="E494" s="11">
        <f>ROUND(АТС!F492*$E$41*$E$42/100,2)</f>
        <v>170.59</v>
      </c>
      <c r="F494" s="11">
        <f>ROUND(АТС!$F492*$F$41*$F$42/100,2)</f>
        <v>116.12</v>
      </c>
      <c r="G494" s="11">
        <f>ROUND(АТС!$F492*$G$41*$G$42/100,2)</f>
        <v>67.959999999999994</v>
      </c>
    </row>
    <row r="495" spans="1:7" x14ac:dyDescent="0.25">
      <c r="A495" s="258"/>
      <c r="B495" s="120">
        <f t="shared" si="7"/>
        <v>43270.833330000001</v>
      </c>
      <c r="C495" s="123">
        <v>20</v>
      </c>
      <c r="D495" s="11">
        <f>ROUND(АТС!F493*$D$41*$D$42/100,2)</f>
        <v>193.52</v>
      </c>
      <c r="E495" s="11">
        <f>ROUND(АТС!F493*$E$41*$E$42/100,2)</f>
        <v>177.85</v>
      </c>
      <c r="F495" s="11">
        <f>ROUND(АТС!$F493*$F$41*$F$42/100,2)</f>
        <v>121.06</v>
      </c>
      <c r="G495" s="11">
        <f>ROUND(АТС!$F493*$G$41*$G$42/100,2)</f>
        <v>70.849999999999994</v>
      </c>
    </row>
    <row r="496" spans="1:7" x14ac:dyDescent="0.25">
      <c r="A496" s="258"/>
      <c r="B496" s="122">
        <f t="shared" si="7"/>
        <v>43270.875</v>
      </c>
      <c r="C496" s="123">
        <v>21</v>
      </c>
      <c r="D496" s="11">
        <f>ROUND(АТС!F494*$D$41*$D$42/100,2)</f>
        <v>194.86</v>
      </c>
      <c r="E496" s="11">
        <f>ROUND(АТС!F494*$E$41*$E$42/100,2)</f>
        <v>179.09</v>
      </c>
      <c r="F496" s="11">
        <f>ROUND(АТС!$F494*$F$41*$F$42/100,2)</f>
        <v>121.9</v>
      </c>
      <c r="G496" s="11">
        <f>ROUND(АТС!$F494*$G$41*$G$42/100,2)</f>
        <v>71.34</v>
      </c>
    </row>
    <row r="497" spans="1:7" x14ac:dyDescent="0.25">
      <c r="A497" s="258"/>
      <c r="B497" s="122">
        <f t="shared" si="7"/>
        <v>43270.916669999999</v>
      </c>
      <c r="C497" s="123">
        <v>22</v>
      </c>
      <c r="D497" s="11">
        <f>ROUND(АТС!F495*$D$41*$D$42/100,2)</f>
        <v>196.19</v>
      </c>
      <c r="E497" s="11">
        <f>ROUND(АТС!F495*$E$41*$E$42/100,2)</f>
        <v>180.31</v>
      </c>
      <c r="F497" s="11">
        <f>ROUND(АТС!$F495*$F$41*$F$42/100,2)</f>
        <v>122.73</v>
      </c>
      <c r="G497" s="11">
        <f>ROUND(АТС!$F495*$G$41*$G$42/100,2)</f>
        <v>71.83</v>
      </c>
    </row>
    <row r="498" spans="1:7" x14ac:dyDescent="0.25">
      <c r="A498" s="258"/>
      <c r="B498" s="122">
        <f t="shared" si="7"/>
        <v>43270.958330000001</v>
      </c>
      <c r="C498" s="123">
        <v>23</v>
      </c>
      <c r="D498" s="11">
        <f>ROUND(АТС!F496*$D$41*$D$42/100,2)</f>
        <v>263.91000000000003</v>
      </c>
      <c r="E498" s="11">
        <f>ROUND(АТС!F496*$E$41*$E$42/100,2)</f>
        <v>242.55</v>
      </c>
      <c r="F498" s="11">
        <f>ROUND(АТС!$F496*$F$41*$F$42/100,2)</f>
        <v>165.09</v>
      </c>
      <c r="G498" s="11">
        <f>ROUND(АТС!$F496*$G$41*$G$42/100,2)</f>
        <v>96.62</v>
      </c>
    </row>
    <row r="499" spans="1:7" x14ac:dyDescent="0.25">
      <c r="A499" s="258"/>
      <c r="B499" s="120">
        <f t="shared" si="7"/>
        <v>43271</v>
      </c>
      <c r="C499" s="123">
        <v>0</v>
      </c>
      <c r="D499" s="11">
        <f>ROUND(АТС!F497*$D$41*$D$42/100,2)</f>
        <v>187.55</v>
      </c>
      <c r="E499" s="11">
        <f>ROUND(АТС!F497*$E$41*$E$42/100,2)</f>
        <v>172.37</v>
      </c>
      <c r="F499" s="11">
        <f>ROUND(АТС!$F497*$F$41*$F$42/100,2)</f>
        <v>117.33</v>
      </c>
      <c r="G499" s="11">
        <f>ROUND(АТС!$F497*$G$41*$G$42/100,2)</f>
        <v>68.66</v>
      </c>
    </row>
    <row r="500" spans="1:7" x14ac:dyDescent="0.25">
      <c r="A500" s="258"/>
      <c r="B500" s="122">
        <f t="shared" si="7"/>
        <v>43271.041669999999</v>
      </c>
      <c r="C500" s="123">
        <v>1</v>
      </c>
      <c r="D500" s="11">
        <f>ROUND(АТС!F498*$D$41*$D$42/100,2)</f>
        <v>184.28</v>
      </c>
      <c r="E500" s="11">
        <f>ROUND(АТС!F498*$E$41*$E$42/100,2)</f>
        <v>169.36</v>
      </c>
      <c r="F500" s="11">
        <f>ROUND(АТС!$F498*$F$41*$F$42/100,2)</f>
        <v>115.28</v>
      </c>
      <c r="G500" s="11">
        <f>ROUND(АТС!$F498*$G$41*$G$42/100,2)</f>
        <v>67.47</v>
      </c>
    </row>
    <row r="501" spans="1:7" x14ac:dyDescent="0.25">
      <c r="A501" s="258"/>
      <c r="B501" s="122">
        <f t="shared" si="7"/>
        <v>43271.083330000001</v>
      </c>
      <c r="C501" s="123">
        <v>2</v>
      </c>
      <c r="D501" s="11">
        <f>ROUND(АТС!F499*$D$41*$D$42/100,2)</f>
        <v>187.16</v>
      </c>
      <c r="E501" s="11">
        <f>ROUND(АТС!F499*$E$41*$E$42/100,2)</f>
        <v>172.01</v>
      </c>
      <c r="F501" s="11">
        <f>ROUND(АТС!$F499*$F$41*$F$42/100,2)</f>
        <v>117.08</v>
      </c>
      <c r="G501" s="11">
        <f>ROUND(АТС!$F499*$G$41*$G$42/100,2)</f>
        <v>68.52</v>
      </c>
    </row>
    <row r="502" spans="1:7" x14ac:dyDescent="0.25">
      <c r="A502" s="258"/>
      <c r="B502" s="122">
        <f t="shared" si="7"/>
        <v>43271.125</v>
      </c>
      <c r="C502" s="123">
        <v>3</v>
      </c>
      <c r="D502" s="11">
        <f>ROUND(АТС!F500*$D$41*$D$42/100,2)</f>
        <v>191.07</v>
      </c>
      <c r="E502" s="11">
        <f>ROUND(АТС!F500*$E$41*$E$42/100,2)</f>
        <v>175.61</v>
      </c>
      <c r="F502" s="11">
        <f>ROUND(АТС!$F500*$F$41*$F$42/100,2)</f>
        <v>119.53</v>
      </c>
      <c r="G502" s="11">
        <f>ROUND(АТС!$F500*$G$41*$G$42/100,2)</f>
        <v>69.95</v>
      </c>
    </row>
    <row r="503" spans="1:7" x14ac:dyDescent="0.25">
      <c r="A503" s="258"/>
      <c r="B503" s="120">
        <f t="shared" si="7"/>
        <v>43271.166669999999</v>
      </c>
      <c r="C503" s="123">
        <v>4</v>
      </c>
      <c r="D503" s="11">
        <f>ROUND(АТС!F501*$D$41*$D$42/100,2)</f>
        <v>202.09</v>
      </c>
      <c r="E503" s="11">
        <f>ROUND(АТС!F501*$E$41*$E$42/100,2)</f>
        <v>185.73</v>
      </c>
      <c r="F503" s="11">
        <f>ROUND(АТС!$F501*$F$41*$F$42/100,2)</f>
        <v>126.42</v>
      </c>
      <c r="G503" s="11">
        <f>ROUND(АТС!$F501*$G$41*$G$42/100,2)</f>
        <v>73.989999999999995</v>
      </c>
    </row>
    <row r="504" spans="1:7" x14ac:dyDescent="0.25">
      <c r="A504" s="258"/>
      <c r="B504" s="122">
        <f t="shared" si="7"/>
        <v>43271.208330000001</v>
      </c>
      <c r="C504" s="123">
        <v>5</v>
      </c>
      <c r="D504" s="11">
        <f>ROUND(АТС!F502*$D$41*$D$42/100,2)</f>
        <v>202.1</v>
      </c>
      <c r="E504" s="11">
        <f>ROUND(АТС!F502*$E$41*$E$42/100,2)</f>
        <v>185.75</v>
      </c>
      <c r="F504" s="11">
        <f>ROUND(АТС!$F502*$F$41*$F$42/100,2)</f>
        <v>126.43</v>
      </c>
      <c r="G504" s="11">
        <f>ROUND(АТС!$F502*$G$41*$G$42/100,2)</f>
        <v>73.989999999999995</v>
      </c>
    </row>
    <row r="505" spans="1:7" x14ac:dyDescent="0.25">
      <c r="A505" s="258"/>
      <c r="B505" s="122">
        <f t="shared" si="7"/>
        <v>43271.25</v>
      </c>
      <c r="C505" s="123">
        <v>6</v>
      </c>
      <c r="D505" s="11">
        <f>ROUND(АТС!F503*$D$41*$D$42/100,2)</f>
        <v>195.87</v>
      </c>
      <c r="E505" s="11">
        <f>ROUND(АТС!F503*$E$41*$E$42/100,2)</f>
        <v>180.01</v>
      </c>
      <c r="F505" s="11">
        <f>ROUND(АТС!$F503*$F$41*$F$42/100,2)</f>
        <v>122.53</v>
      </c>
      <c r="G505" s="11">
        <f>ROUND(АТС!$F503*$G$41*$G$42/100,2)</f>
        <v>71.709999999999994</v>
      </c>
    </row>
    <row r="506" spans="1:7" x14ac:dyDescent="0.25">
      <c r="A506" s="258"/>
      <c r="B506" s="122">
        <f t="shared" si="7"/>
        <v>43271.291669999999</v>
      </c>
      <c r="C506" s="123">
        <v>7</v>
      </c>
      <c r="D506" s="11">
        <f>ROUND(АТС!F504*$D$41*$D$42/100,2)</f>
        <v>187.43</v>
      </c>
      <c r="E506" s="11">
        <f>ROUND(АТС!F504*$E$41*$E$42/100,2)</f>
        <v>172.26</v>
      </c>
      <c r="F506" s="11">
        <f>ROUND(АТС!$F504*$F$41*$F$42/100,2)</f>
        <v>117.25</v>
      </c>
      <c r="G506" s="11">
        <f>ROUND(АТС!$F504*$G$41*$G$42/100,2)</f>
        <v>68.62</v>
      </c>
    </row>
    <row r="507" spans="1:7" x14ac:dyDescent="0.25">
      <c r="A507" s="258"/>
      <c r="B507" s="120">
        <f t="shared" si="7"/>
        <v>43271.333330000001</v>
      </c>
      <c r="C507" s="123">
        <v>8</v>
      </c>
      <c r="D507" s="11">
        <f>ROUND(АТС!F505*$D$41*$D$42/100,2)</f>
        <v>189.71</v>
      </c>
      <c r="E507" s="11">
        <f>ROUND(АТС!F505*$E$41*$E$42/100,2)</f>
        <v>174.35</v>
      </c>
      <c r="F507" s="11">
        <f>ROUND(АТС!$F505*$F$41*$F$42/100,2)</f>
        <v>118.68</v>
      </c>
      <c r="G507" s="11">
        <f>ROUND(АТС!$F505*$G$41*$G$42/100,2)</f>
        <v>69.45</v>
      </c>
    </row>
    <row r="508" spans="1:7" x14ac:dyDescent="0.25">
      <c r="A508" s="258"/>
      <c r="B508" s="122">
        <f t="shared" si="7"/>
        <v>43271.375</v>
      </c>
      <c r="C508" s="123">
        <v>9</v>
      </c>
      <c r="D508" s="11">
        <f>ROUND(АТС!F506*$D$41*$D$42/100,2)</f>
        <v>191.77</v>
      </c>
      <c r="E508" s="11">
        <f>ROUND(АТС!F506*$E$41*$E$42/100,2)</f>
        <v>176.25</v>
      </c>
      <c r="F508" s="11">
        <f>ROUND(АТС!$F506*$F$41*$F$42/100,2)</f>
        <v>119.96</v>
      </c>
      <c r="G508" s="11">
        <f>ROUND(АТС!$F506*$G$41*$G$42/100,2)</f>
        <v>70.209999999999994</v>
      </c>
    </row>
    <row r="509" spans="1:7" x14ac:dyDescent="0.25">
      <c r="A509" s="258"/>
      <c r="B509" s="122">
        <f t="shared" si="7"/>
        <v>43271.416669999999</v>
      </c>
      <c r="C509" s="123">
        <v>10</v>
      </c>
      <c r="D509" s="11">
        <f>ROUND(АТС!F507*$D$41*$D$42/100,2)</f>
        <v>195.36</v>
      </c>
      <c r="E509" s="11">
        <f>ROUND(АТС!F507*$E$41*$E$42/100,2)</f>
        <v>179.55</v>
      </c>
      <c r="F509" s="11">
        <f>ROUND(АТС!$F507*$F$41*$F$42/100,2)</f>
        <v>122.21</v>
      </c>
      <c r="G509" s="11">
        <f>ROUND(АТС!$F507*$G$41*$G$42/100,2)</f>
        <v>71.53</v>
      </c>
    </row>
    <row r="510" spans="1:7" x14ac:dyDescent="0.25">
      <c r="A510" s="258"/>
      <c r="B510" s="122">
        <f t="shared" si="7"/>
        <v>43271.458330000001</v>
      </c>
      <c r="C510" s="123">
        <v>11</v>
      </c>
      <c r="D510" s="11">
        <f>ROUND(АТС!F508*$D$41*$D$42/100,2)</f>
        <v>199.95</v>
      </c>
      <c r="E510" s="11">
        <f>ROUND(АТС!F508*$E$41*$E$42/100,2)</f>
        <v>183.76</v>
      </c>
      <c r="F510" s="11">
        <f>ROUND(АТС!$F508*$F$41*$F$42/100,2)</f>
        <v>125.08</v>
      </c>
      <c r="G510" s="11">
        <f>ROUND(АТС!$F508*$G$41*$G$42/100,2)</f>
        <v>73.2</v>
      </c>
    </row>
    <row r="511" spans="1:7" x14ac:dyDescent="0.25">
      <c r="A511" s="258"/>
      <c r="B511" s="120">
        <f t="shared" si="7"/>
        <v>43271.5</v>
      </c>
      <c r="C511" s="123">
        <v>12</v>
      </c>
      <c r="D511" s="11">
        <f>ROUND(АТС!F509*$D$41*$D$42/100,2)</f>
        <v>196.99</v>
      </c>
      <c r="E511" s="11">
        <f>ROUND(АТС!F509*$E$41*$E$42/100,2)</f>
        <v>181.05</v>
      </c>
      <c r="F511" s="11">
        <f>ROUND(АТС!$F509*$F$41*$F$42/100,2)</f>
        <v>123.23</v>
      </c>
      <c r="G511" s="11">
        <f>ROUND(АТС!$F509*$G$41*$G$42/100,2)</f>
        <v>72.12</v>
      </c>
    </row>
    <row r="512" spans="1:7" x14ac:dyDescent="0.25">
      <c r="A512" s="258"/>
      <c r="B512" s="122">
        <f t="shared" si="7"/>
        <v>43271.541669999999</v>
      </c>
      <c r="C512" s="123">
        <v>13</v>
      </c>
      <c r="D512" s="11">
        <f>ROUND(АТС!F510*$D$41*$D$42/100,2)</f>
        <v>198.19</v>
      </c>
      <c r="E512" s="11">
        <f>ROUND(АТС!F510*$E$41*$E$42/100,2)</f>
        <v>182.15</v>
      </c>
      <c r="F512" s="11">
        <f>ROUND(АТС!$F510*$F$41*$F$42/100,2)</f>
        <v>123.98</v>
      </c>
      <c r="G512" s="11">
        <f>ROUND(АТС!$F510*$G$41*$G$42/100,2)</f>
        <v>72.56</v>
      </c>
    </row>
    <row r="513" spans="1:7" x14ac:dyDescent="0.25">
      <c r="A513" s="258"/>
      <c r="B513" s="122">
        <f t="shared" si="7"/>
        <v>43271.583330000001</v>
      </c>
      <c r="C513" s="123">
        <v>14</v>
      </c>
      <c r="D513" s="11">
        <f>ROUND(АТС!F511*$D$41*$D$42/100,2)</f>
        <v>197.11</v>
      </c>
      <c r="E513" s="11">
        <f>ROUND(АТС!F511*$E$41*$E$42/100,2)</f>
        <v>181.16</v>
      </c>
      <c r="F513" s="11">
        <f>ROUND(АТС!$F511*$F$41*$F$42/100,2)</f>
        <v>123.31</v>
      </c>
      <c r="G513" s="11">
        <f>ROUND(АТС!$F511*$G$41*$G$42/100,2)</f>
        <v>72.17</v>
      </c>
    </row>
    <row r="514" spans="1:7" x14ac:dyDescent="0.25">
      <c r="A514" s="258"/>
      <c r="B514" s="122">
        <f t="shared" si="7"/>
        <v>43271.625</v>
      </c>
      <c r="C514" s="123">
        <v>15</v>
      </c>
      <c r="D514" s="11">
        <f>ROUND(АТС!F512*$D$41*$D$42/100,2)</f>
        <v>198.34</v>
      </c>
      <c r="E514" s="11">
        <f>ROUND(АТС!F512*$E$41*$E$42/100,2)</f>
        <v>182.28</v>
      </c>
      <c r="F514" s="11">
        <f>ROUND(АТС!$F512*$F$41*$F$42/100,2)</f>
        <v>124.07</v>
      </c>
      <c r="G514" s="11">
        <f>ROUND(АТС!$F512*$G$41*$G$42/100,2)</f>
        <v>72.61</v>
      </c>
    </row>
    <row r="515" spans="1:7" x14ac:dyDescent="0.25">
      <c r="A515" s="258"/>
      <c r="B515" s="120">
        <f t="shared" si="7"/>
        <v>43271.666669999999</v>
      </c>
      <c r="C515" s="123">
        <v>16</v>
      </c>
      <c r="D515" s="11">
        <f>ROUND(АТС!F513*$D$41*$D$42/100,2)</f>
        <v>197.94</v>
      </c>
      <c r="E515" s="11">
        <f>ROUND(АТС!F513*$E$41*$E$42/100,2)</f>
        <v>181.92</v>
      </c>
      <c r="F515" s="11">
        <f>ROUND(АТС!$F513*$F$41*$F$42/100,2)</f>
        <v>123.83</v>
      </c>
      <c r="G515" s="11">
        <f>ROUND(АТС!$F513*$G$41*$G$42/100,2)</f>
        <v>72.47</v>
      </c>
    </row>
    <row r="516" spans="1:7" x14ac:dyDescent="0.25">
      <c r="A516" s="258"/>
      <c r="B516" s="122">
        <f t="shared" ref="B516:B579" si="8">B492+1</f>
        <v>43271.708330000001</v>
      </c>
      <c r="C516" s="123">
        <v>17</v>
      </c>
      <c r="D516" s="11">
        <f>ROUND(АТС!F514*$D$41*$D$42/100,2)</f>
        <v>185.66</v>
      </c>
      <c r="E516" s="11">
        <f>ROUND(АТС!F514*$E$41*$E$42/100,2)</f>
        <v>170.64</v>
      </c>
      <c r="F516" s="11">
        <f>ROUND(АТС!$F514*$F$41*$F$42/100,2)</f>
        <v>116.15</v>
      </c>
      <c r="G516" s="11">
        <f>ROUND(АТС!$F514*$G$41*$G$42/100,2)</f>
        <v>67.97</v>
      </c>
    </row>
    <row r="517" spans="1:7" x14ac:dyDescent="0.25">
      <c r="A517" s="258"/>
      <c r="B517" s="122">
        <f t="shared" si="8"/>
        <v>43271.75</v>
      </c>
      <c r="C517" s="123">
        <v>18</v>
      </c>
      <c r="D517" s="11">
        <f>ROUND(АТС!F515*$D$41*$D$42/100,2)</f>
        <v>185.48</v>
      </c>
      <c r="E517" s="11">
        <f>ROUND(АТС!F515*$E$41*$E$42/100,2)</f>
        <v>170.47</v>
      </c>
      <c r="F517" s="11">
        <f>ROUND(АТС!$F515*$F$41*$F$42/100,2)</f>
        <v>116.03</v>
      </c>
      <c r="G517" s="11">
        <f>ROUND(АТС!$F515*$G$41*$G$42/100,2)</f>
        <v>67.91</v>
      </c>
    </row>
    <row r="518" spans="1:7" x14ac:dyDescent="0.25">
      <c r="A518" s="258"/>
      <c r="B518" s="122">
        <f t="shared" si="8"/>
        <v>43271.791669999999</v>
      </c>
      <c r="C518" s="123">
        <v>19</v>
      </c>
      <c r="D518" s="11">
        <f>ROUND(АТС!F516*$D$41*$D$42/100,2)</f>
        <v>189.8</v>
      </c>
      <c r="E518" s="11">
        <f>ROUND(АТС!F516*$E$41*$E$42/100,2)</f>
        <v>174.44</v>
      </c>
      <c r="F518" s="11">
        <f>ROUND(АТС!$F516*$F$41*$F$42/100,2)</f>
        <v>118.73</v>
      </c>
      <c r="G518" s="11">
        <f>ROUND(АТС!$F516*$G$41*$G$42/100,2)</f>
        <v>69.489999999999995</v>
      </c>
    </row>
    <row r="519" spans="1:7" x14ac:dyDescent="0.25">
      <c r="A519" s="258"/>
      <c r="B519" s="120">
        <f t="shared" si="8"/>
        <v>43271.833330000001</v>
      </c>
      <c r="C519" s="123">
        <v>20</v>
      </c>
      <c r="D519" s="11">
        <f>ROUND(АТС!F517*$D$41*$D$42/100,2)</f>
        <v>209.36</v>
      </c>
      <c r="E519" s="11">
        <f>ROUND(АТС!F517*$E$41*$E$42/100,2)</f>
        <v>192.42</v>
      </c>
      <c r="F519" s="11">
        <f>ROUND(АТС!$F517*$F$41*$F$42/100,2)</f>
        <v>130.97</v>
      </c>
      <c r="G519" s="11">
        <f>ROUND(АТС!$F517*$G$41*$G$42/100,2)</f>
        <v>76.650000000000006</v>
      </c>
    </row>
    <row r="520" spans="1:7" x14ac:dyDescent="0.25">
      <c r="A520" s="258"/>
      <c r="B520" s="122">
        <f t="shared" si="8"/>
        <v>43271.875</v>
      </c>
      <c r="C520" s="123">
        <v>21</v>
      </c>
      <c r="D520" s="11">
        <f>ROUND(АТС!F518*$D$41*$D$42/100,2)</f>
        <v>202.85</v>
      </c>
      <c r="E520" s="11">
        <f>ROUND(АТС!F518*$E$41*$E$42/100,2)</f>
        <v>186.43</v>
      </c>
      <c r="F520" s="11">
        <f>ROUND(АТС!$F518*$F$41*$F$42/100,2)</f>
        <v>126.89</v>
      </c>
      <c r="G520" s="11">
        <f>ROUND(АТС!$F518*$G$41*$G$42/100,2)</f>
        <v>74.260000000000005</v>
      </c>
    </row>
    <row r="521" spans="1:7" x14ac:dyDescent="0.25">
      <c r="A521" s="258"/>
      <c r="B521" s="122">
        <f t="shared" si="8"/>
        <v>43271.916669999999</v>
      </c>
      <c r="C521" s="123">
        <v>22</v>
      </c>
      <c r="D521" s="11">
        <f>ROUND(АТС!F519*$D$41*$D$42/100,2)</f>
        <v>199.1</v>
      </c>
      <c r="E521" s="11">
        <f>ROUND(АТС!F519*$E$41*$E$42/100,2)</f>
        <v>182.98</v>
      </c>
      <c r="F521" s="11">
        <f>ROUND(АТС!$F519*$F$41*$F$42/100,2)</f>
        <v>124.55</v>
      </c>
      <c r="G521" s="11">
        <f>ROUND(АТС!$F519*$G$41*$G$42/100,2)</f>
        <v>72.89</v>
      </c>
    </row>
    <row r="522" spans="1:7" x14ac:dyDescent="0.25">
      <c r="A522" s="258"/>
      <c r="B522" s="122">
        <f t="shared" si="8"/>
        <v>43271.958330000001</v>
      </c>
      <c r="C522" s="123">
        <v>23</v>
      </c>
      <c r="D522" s="11">
        <f>ROUND(АТС!F520*$D$41*$D$42/100,2)</f>
        <v>267.08999999999997</v>
      </c>
      <c r="E522" s="11">
        <f>ROUND(АТС!F520*$E$41*$E$42/100,2)</f>
        <v>245.47</v>
      </c>
      <c r="F522" s="11">
        <f>ROUND(АТС!$F520*$F$41*$F$42/100,2)</f>
        <v>167.08</v>
      </c>
      <c r="G522" s="11">
        <f>ROUND(АТС!$F520*$G$41*$G$42/100,2)</f>
        <v>97.78</v>
      </c>
    </row>
    <row r="523" spans="1:7" x14ac:dyDescent="0.25">
      <c r="A523" s="258"/>
      <c r="B523" s="120">
        <f t="shared" si="8"/>
        <v>43272</v>
      </c>
      <c r="C523" s="123">
        <v>0</v>
      </c>
      <c r="D523" s="11">
        <f>ROUND(АТС!F521*$D$41*$D$42/100,2)</f>
        <v>188.18</v>
      </c>
      <c r="E523" s="11">
        <f>ROUND(АТС!F521*$E$41*$E$42/100,2)</f>
        <v>172.95</v>
      </c>
      <c r="F523" s="11">
        <f>ROUND(АТС!$F521*$F$41*$F$42/100,2)</f>
        <v>117.72</v>
      </c>
      <c r="G523" s="11">
        <f>ROUND(АТС!$F521*$G$41*$G$42/100,2)</f>
        <v>68.900000000000006</v>
      </c>
    </row>
    <row r="524" spans="1:7" x14ac:dyDescent="0.25">
      <c r="A524" s="258"/>
      <c r="B524" s="122">
        <f t="shared" si="8"/>
        <v>43272.041669999999</v>
      </c>
      <c r="C524" s="123">
        <v>1</v>
      </c>
      <c r="D524" s="11">
        <f>ROUND(АТС!F522*$D$41*$D$42/100,2)</f>
        <v>183.9</v>
      </c>
      <c r="E524" s="11">
        <f>ROUND(АТС!F522*$E$41*$E$42/100,2)</f>
        <v>169.01</v>
      </c>
      <c r="F524" s="11">
        <f>ROUND(АТС!$F522*$F$41*$F$42/100,2)</f>
        <v>115.04</v>
      </c>
      <c r="G524" s="11">
        <f>ROUND(АТС!$F522*$G$41*$G$42/100,2)</f>
        <v>67.33</v>
      </c>
    </row>
    <row r="525" spans="1:7" x14ac:dyDescent="0.25">
      <c r="A525" s="258"/>
      <c r="B525" s="122">
        <f t="shared" si="8"/>
        <v>43272.083330000001</v>
      </c>
      <c r="C525" s="123">
        <v>2</v>
      </c>
      <c r="D525" s="11">
        <f>ROUND(АТС!F523*$D$41*$D$42/100,2)</f>
        <v>187.3</v>
      </c>
      <c r="E525" s="11">
        <f>ROUND(АТС!F523*$E$41*$E$42/100,2)</f>
        <v>172.14</v>
      </c>
      <c r="F525" s="11">
        <f>ROUND(АТС!$F523*$F$41*$F$42/100,2)</f>
        <v>117.17</v>
      </c>
      <c r="G525" s="11">
        <f>ROUND(АТС!$F523*$G$41*$G$42/100,2)</f>
        <v>68.569999999999993</v>
      </c>
    </row>
    <row r="526" spans="1:7" x14ac:dyDescent="0.25">
      <c r="A526" s="258"/>
      <c r="B526" s="122">
        <f t="shared" si="8"/>
        <v>43272.125</v>
      </c>
      <c r="C526" s="123">
        <v>3</v>
      </c>
      <c r="D526" s="11">
        <f>ROUND(АТС!F524*$D$41*$D$42/100,2)</f>
        <v>191.12</v>
      </c>
      <c r="E526" s="11">
        <f>ROUND(АТС!F524*$E$41*$E$42/100,2)</f>
        <v>175.65</v>
      </c>
      <c r="F526" s="11">
        <f>ROUND(АТС!$F524*$F$41*$F$42/100,2)</f>
        <v>119.56</v>
      </c>
      <c r="G526" s="11">
        <f>ROUND(АТС!$F524*$G$41*$G$42/100,2)</f>
        <v>69.97</v>
      </c>
    </row>
    <row r="527" spans="1:7" x14ac:dyDescent="0.25">
      <c r="A527" s="258"/>
      <c r="B527" s="120">
        <f t="shared" si="8"/>
        <v>43272.166669999999</v>
      </c>
      <c r="C527" s="123">
        <v>4</v>
      </c>
      <c r="D527" s="11">
        <f>ROUND(АТС!F525*$D$41*$D$42/100,2)</f>
        <v>202.18</v>
      </c>
      <c r="E527" s="11">
        <f>ROUND(АТС!F525*$E$41*$E$42/100,2)</f>
        <v>185.82</v>
      </c>
      <c r="F527" s="11">
        <f>ROUND(АТС!$F525*$F$41*$F$42/100,2)</f>
        <v>126.48</v>
      </c>
      <c r="G527" s="11">
        <f>ROUND(АТС!$F525*$G$41*$G$42/100,2)</f>
        <v>74.02</v>
      </c>
    </row>
    <row r="528" spans="1:7" x14ac:dyDescent="0.25">
      <c r="A528" s="258"/>
      <c r="B528" s="122">
        <f t="shared" si="8"/>
        <v>43272.208330000001</v>
      </c>
      <c r="C528" s="123">
        <v>5</v>
      </c>
      <c r="D528" s="11">
        <f>ROUND(АТС!F526*$D$41*$D$42/100,2)</f>
        <v>202.42</v>
      </c>
      <c r="E528" s="11">
        <f>ROUND(АТС!F526*$E$41*$E$42/100,2)</f>
        <v>186.04</v>
      </c>
      <c r="F528" s="11">
        <f>ROUND(АТС!$F526*$F$41*$F$42/100,2)</f>
        <v>126.63</v>
      </c>
      <c r="G528" s="11">
        <f>ROUND(АТС!$F526*$G$41*$G$42/100,2)</f>
        <v>74.11</v>
      </c>
    </row>
    <row r="529" spans="1:7" x14ac:dyDescent="0.25">
      <c r="A529" s="258"/>
      <c r="B529" s="122">
        <f t="shared" si="8"/>
        <v>43272.25</v>
      </c>
      <c r="C529" s="123">
        <v>6</v>
      </c>
      <c r="D529" s="11">
        <f>ROUND(АТС!F527*$D$41*$D$42/100,2)</f>
        <v>196.38</v>
      </c>
      <c r="E529" s="11">
        <f>ROUND(АТС!F527*$E$41*$E$42/100,2)</f>
        <v>180.48</v>
      </c>
      <c r="F529" s="11">
        <f>ROUND(АТС!$F527*$F$41*$F$42/100,2)</f>
        <v>122.85</v>
      </c>
      <c r="G529" s="11">
        <f>ROUND(АТС!$F527*$G$41*$G$42/100,2)</f>
        <v>71.900000000000006</v>
      </c>
    </row>
    <row r="530" spans="1:7" x14ac:dyDescent="0.25">
      <c r="A530" s="258"/>
      <c r="B530" s="122">
        <f t="shared" si="8"/>
        <v>43272.291669999999</v>
      </c>
      <c r="C530" s="123">
        <v>7</v>
      </c>
      <c r="D530" s="11">
        <f>ROUND(АТС!F528*$D$41*$D$42/100,2)</f>
        <v>186.8</v>
      </c>
      <c r="E530" s="11">
        <f>ROUND(АТС!F528*$E$41*$E$42/100,2)</f>
        <v>171.68</v>
      </c>
      <c r="F530" s="11">
        <f>ROUND(АТС!$F528*$F$41*$F$42/100,2)</f>
        <v>116.86</v>
      </c>
      <c r="G530" s="11">
        <f>ROUND(АТС!$F528*$G$41*$G$42/100,2)</f>
        <v>68.39</v>
      </c>
    </row>
    <row r="531" spans="1:7" x14ac:dyDescent="0.25">
      <c r="A531" s="258"/>
      <c r="B531" s="120">
        <f t="shared" si="8"/>
        <v>43272.333330000001</v>
      </c>
      <c r="C531" s="123">
        <v>8</v>
      </c>
      <c r="D531" s="11">
        <f>ROUND(АТС!F529*$D$41*$D$42/100,2)</f>
        <v>190.85</v>
      </c>
      <c r="E531" s="11">
        <f>ROUND(АТС!F529*$E$41*$E$42/100,2)</f>
        <v>175.4</v>
      </c>
      <c r="F531" s="11">
        <f>ROUND(АТС!$F529*$F$41*$F$42/100,2)</f>
        <v>119.39</v>
      </c>
      <c r="G531" s="11">
        <f>ROUND(АТС!$F529*$G$41*$G$42/100,2)</f>
        <v>69.87</v>
      </c>
    </row>
    <row r="532" spans="1:7" x14ac:dyDescent="0.25">
      <c r="A532" s="258"/>
      <c r="B532" s="122">
        <f t="shared" si="8"/>
        <v>43272.375</v>
      </c>
      <c r="C532" s="123">
        <v>9</v>
      </c>
      <c r="D532" s="11">
        <f>ROUND(АТС!F530*$D$41*$D$42/100,2)</f>
        <v>192.14</v>
      </c>
      <c r="E532" s="11">
        <f>ROUND(АТС!F530*$E$41*$E$42/100,2)</f>
        <v>176.59</v>
      </c>
      <c r="F532" s="11">
        <f>ROUND(АТС!$F530*$F$41*$F$42/100,2)</f>
        <v>120.2</v>
      </c>
      <c r="G532" s="11">
        <f>ROUND(АТС!$F530*$G$41*$G$42/100,2)</f>
        <v>70.34</v>
      </c>
    </row>
    <row r="533" spans="1:7" x14ac:dyDescent="0.25">
      <c r="A533" s="258"/>
      <c r="B533" s="122">
        <f t="shared" si="8"/>
        <v>43272.416669999999</v>
      </c>
      <c r="C533" s="123">
        <v>10</v>
      </c>
      <c r="D533" s="11">
        <f>ROUND(АТС!F531*$D$41*$D$42/100,2)</f>
        <v>195.62</v>
      </c>
      <c r="E533" s="11">
        <f>ROUND(АТС!F531*$E$41*$E$42/100,2)</f>
        <v>179.78</v>
      </c>
      <c r="F533" s="11">
        <f>ROUND(АТС!$F531*$F$41*$F$42/100,2)</f>
        <v>122.37</v>
      </c>
      <c r="G533" s="11">
        <f>ROUND(АТС!$F531*$G$41*$G$42/100,2)</f>
        <v>71.62</v>
      </c>
    </row>
    <row r="534" spans="1:7" x14ac:dyDescent="0.25">
      <c r="A534" s="258"/>
      <c r="B534" s="122">
        <f t="shared" si="8"/>
        <v>43272.458330000001</v>
      </c>
      <c r="C534" s="123">
        <v>11</v>
      </c>
      <c r="D534" s="11">
        <f>ROUND(АТС!F532*$D$41*$D$42/100,2)</f>
        <v>201.91</v>
      </c>
      <c r="E534" s="11">
        <f>ROUND(АТС!F532*$E$41*$E$42/100,2)</f>
        <v>185.56</v>
      </c>
      <c r="F534" s="11">
        <f>ROUND(АТС!$F532*$F$41*$F$42/100,2)</f>
        <v>126.31</v>
      </c>
      <c r="G534" s="11">
        <f>ROUND(АТС!$F532*$G$41*$G$42/100,2)</f>
        <v>73.92</v>
      </c>
    </row>
    <row r="535" spans="1:7" x14ac:dyDescent="0.25">
      <c r="A535" s="258"/>
      <c r="B535" s="120">
        <f t="shared" si="8"/>
        <v>43272.5</v>
      </c>
      <c r="C535" s="123">
        <v>12</v>
      </c>
      <c r="D535" s="11">
        <f>ROUND(АТС!F533*$D$41*$D$42/100,2)</f>
        <v>197.41</v>
      </c>
      <c r="E535" s="11">
        <f>ROUND(АТС!F533*$E$41*$E$42/100,2)</f>
        <v>181.44</v>
      </c>
      <c r="F535" s="11">
        <f>ROUND(АТС!$F533*$F$41*$F$42/100,2)</f>
        <v>123.5</v>
      </c>
      <c r="G535" s="11">
        <f>ROUND(АТС!$F533*$G$41*$G$42/100,2)</f>
        <v>72.28</v>
      </c>
    </row>
    <row r="536" spans="1:7" x14ac:dyDescent="0.25">
      <c r="A536" s="258"/>
      <c r="B536" s="122">
        <f t="shared" si="8"/>
        <v>43272.541669999999</v>
      </c>
      <c r="C536" s="123">
        <v>13</v>
      </c>
      <c r="D536" s="11">
        <f>ROUND(АТС!F534*$D$41*$D$42/100,2)</f>
        <v>198.3</v>
      </c>
      <c r="E536" s="11">
        <f>ROUND(АТС!F534*$E$41*$E$42/100,2)</f>
        <v>182.25</v>
      </c>
      <c r="F536" s="11">
        <f>ROUND(АТС!$F534*$F$41*$F$42/100,2)</f>
        <v>124.05</v>
      </c>
      <c r="G536" s="11">
        <f>ROUND(АТС!$F534*$G$41*$G$42/100,2)</f>
        <v>72.599999999999994</v>
      </c>
    </row>
    <row r="537" spans="1:7" x14ac:dyDescent="0.25">
      <c r="A537" s="258"/>
      <c r="B537" s="122">
        <f t="shared" si="8"/>
        <v>43272.583330000001</v>
      </c>
      <c r="C537" s="123">
        <v>14</v>
      </c>
      <c r="D537" s="11">
        <f>ROUND(АТС!F535*$D$41*$D$42/100,2)</f>
        <v>198.33</v>
      </c>
      <c r="E537" s="11">
        <f>ROUND(АТС!F535*$E$41*$E$42/100,2)</f>
        <v>182.28</v>
      </c>
      <c r="F537" s="11">
        <f>ROUND(АТС!$F535*$F$41*$F$42/100,2)</f>
        <v>124.07</v>
      </c>
      <c r="G537" s="11">
        <f>ROUND(АТС!$F535*$G$41*$G$42/100,2)</f>
        <v>72.61</v>
      </c>
    </row>
    <row r="538" spans="1:7" x14ac:dyDescent="0.25">
      <c r="A538" s="258"/>
      <c r="B538" s="122">
        <f t="shared" si="8"/>
        <v>43272.625</v>
      </c>
      <c r="C538" s="123">
        <v>15</v>
      </c>
      <c r="D538" s="11">
        <f>ROUND(АТС!F536*$D$41*$D$42/100,2)</f>
        <v>198.41</v>
      </c>
      <c r="E538" s="11">
        <f>ROUND(АТС!F536*$E$41*$E$42/100,2)</f>
        <v>182.35</v>
      </c>
      <c r="F538" s="11">
        <f>ROUND(АТС!$F536*$F$41*$F$42/100,2)</f>
        <v>124.12</v>
      </c>
      <c r="G538" s="11">
        <f>ROUND(АТС!$F536*$G$41*$G$42/100,2)</f>
        <v>72.64</v>
      </c>
    </row>
    <row r="539" spans="1:7" x14ac:dyDescent="0.25">
      <c r="A539" s="258"/>
      <c r="B539" s="120">
        <f t="shared" si="8"/>
        <v>43272.666669999999</v>
      </c>
      <c r="C539" s="123">
        <v>16</v>
      </c>
      <c r="D539" s="11">
        <f>ROUND(АТС!F537*$D$41*$D$42/100,2)</f>
        <v>198.06</v>
      </c>
      <c r="E539" s="11">
        <f>ROUND(АТС!F537*$E$41*$E$42/100,2)</f>
        <v>182.03</v>
      </c>
      <c r="F539" s="11">
        <f>ROUND(АТС!$F537*$F$41*$F$42/100,2)</f>
        <v>123.9</v>
      </c>
      <c r="G539" s="11">
        <f>ROUND(АТС!$F537*$G$41*$G$42/100,2)</f>
        <v>72.510000000000005</v>
      </c>
    </row>
    <row r="540" spans="1:7" x14ac:dyDescent="0.25">
      <c r="A540" s="258"/>
      <c r="B540" s="122">
        <f t="shared" si="8"/>
        <v>43272.708330000001</v>
      </c>
      <c r="C540" s="123">
        <v>17</v>
      </c>
      <c r="D540" s="11">
        <f>ROUND(АТС!F538*$D$41*$D$42/100,2)</f>
        <v>184.86</v>
      </c>
      <c r="E540" s="11">
        <f>ROUND(АТС!F538*$E$41*$E$42/100,2)</f>
        <v>169.9</v>
      </c>
      <c r="F540" s="11">
        <f>ROUND(АТС!$F538*$F$41*$F$42/100,2)</f>
        <v>115.64</v>
      </c>
      <c r="G540" s="11">
        <f>ROUND(АТС!$F538*$G$41*$G$42/100,2)</f>
        <v>67.680000000000007</v>
      </c>
    </row>
    <row r="541" spans="1:7" x14ac:dyDescent="0.25">
      <c r="A541" s="258"/>
      <c r="B541" s="122">
        <f t="shared" si="8"/>
        <v>43272.75</v>
      </c>
      <c r="C541" s="123">
        <v>18</v>
      </c>
      <c r="D541" s="11">
        <f>ROUND(АТС!F539*$D$41*$D$42/100,2)</f>
        <v>184.65</v>
      </c>
      <c r="E541" s="11">
        <f>ROUND(АТС!F539*$E$41*$E$42/100,2)</f>
        <v>169.7</v>
      </c>
      <c r="F541" s="11">
        <f>ROUND(АТС!$F539*$F$41*$F$42/100,2)</f>
        <v>115.51</v>
      </c>
      <c r="G541" s="11">
        <f>ROUND(АТС!$F539*$G$41*$G$42/100,2)</f>
        <v>67.599999999999994</v>
      </c>
    </row>
    <row r="542" spans="1:7" x14ac:dyDescent="0.25">
      <c r="A542" s="258"/>
      <c r="B542" s="122">
        <f t="shared" si="8"/>
        <v>43272.791669999999</v>
      </c>
      <c r="C542" s="123">
        <v>19</v>
      </c>
      <c r="D542" s="11">
        <f>ROUND(АТС!F540*$D$41*$D$42/100,2)</f>
        <v>190.3</v>
      </c>
      <c r="E542" s="11">
        <f>ROUND(АТС!F540*$E$41*$E$42/100,2)</f>
        <v>174.9</v>
      </c>
      <c r="F542" s="11">
        <f>ROUND(АТС!$F540*$F$41*$F$42/100,2)</f>
        <v>119.05</v>
      </c>
      <c r="G542" s="11">
        <f>ROUND(АТС!$F540*$G$41*$G$42/100,2)</f>
        <v>69.67</v>
      </c>
    </row>
    <row r="543" spans="1:7" x14ac:dyDescent="0.25">
      <c r="A543" s="258"/>
      <c r="B543" s="120">
        <f t="shared" si="8"/>
        <v>43272.833330000001</v>
      </c>
      <c r="C543" s="123">
        <v>20</v>
      </c>
      <c r="D543" s="11">
        <f>ROUND(АТС!F541*$D$41*$D$42/100,2)</f>
        <v>209.29</v>
      </c>
      <c r="E543" s="11">
        <f>ROUND(АТС!F541*$E$41*$E$42/100,2)</f>
        <v>192.35</v>
      </c>
      <c r="F543" s="11">
        <f>ROUND(АТС!$F541*$F$41*$F$42/100,2)</f>
        <v>130.91999999999999</v>
      </c>
      <c r="G543" s="11">
        <f>ROUND(АТС!$F541*$G$41*$G$42/100,2)</f>
        <v>76.62</v>
      </c>
    </row>
    <row r="544" spans="1:7" x14ac:dyDescent="0.25">
      <c r="A544" s="258"/>
      <c r="B544" s="122">
        <f t="shared" si="8"/>
        <v>43272.875</v>
      </c>
      <c r="C544" s="123">
        <v>21</v>
      </c>
      <c r="D544" s="11">
        <f>ROUND(АТС!F542*$D$41*$D$42/100,2)</f>
        <v>203.44</v>
      </c>
      <c r="E544" s="11">
        <f>ROUND(АТС!F542*$E$41*$E$42/100,2)</f>
        <v>186.97</v>
      </c>
      <c r="F544" s="11">
        <f>ROUND(АТС!$F542*$F$41*$F$42/100,2)</f>
        <v>127.26</v>
      </c>
      <c r="G544" s="11">
        <f>ROUND(АТС!$F542*$G$41*$G$42/100,2)</f>
        <v>74.48</v>
      </c>
    </row>
    <row r="545" spans="1:7" x14ac:dyDescent="0.25">
      <c r="A545" s="258"/>
      <c r="B545" s="122">
        <f t="shared" si="8"/>
        <v>43272.916669999999</v>
      </c>
      <c r="C545" s="123">
        <v>22</v>
      </c>
      <c r="D545" s="11">
        <f>ROUND(АТС!F543*$D$41*$D$42/100,2)</f>
        <v>197.4</v>
      </c>
      <c r="E545" s="11">
        <f>ROUND(АТС!F543*$E$41*$E$42/100,2)</f>
        <v>181.42</v>
      </c>
      <c r="F545" s="11">
        <f>ROUND(АТС!$F543*$F$41*$F$42/100,2)</f>
        <v>123.48</v>
      </c>
      <c r="G545" s="11">
        <f>ROUND(АТС!$F543*$G$41*$G$42/100,2)</f>
        <v>72.27</v>
      </c>
    </row>
    <row r="546" spans="1:7" x14ac:dyDescent="0.25">
      <c r="A546" s="258"/>
      <c r="B546" s="122">
        <f t="shared" si="8"/>
        <v>43272.958330000001</v>
      </c>
      <c r="C546" s="123">
        <v>23</v>
      </c>
      <c r="D546" s="11">
        <f>ROUND(АТС!F544*$D$41*$D$42/100,2)</f>
        <v>264.17</v>
      </c>
      <c r="E546" s="11">
        <f>ROUND(АТС!F544*$E$41*$E$42/100,2)</f>
        <v>242.79</v>
      </c>
      <c r="F546" s="11">
        <f>ROUND(АТС!$F544*$F$41*$F$42/100,2)</f>
        <v>165.26</v>
      </c>
      <c r="G546" s="11">
        <f>ROUND(АТС!$F544*$G$41*$G$42/100,2)</f>
        <v>96.72</v>
      </c>
    </row>
    <row r="547" spans="1:7" x14ac:dyDescent="0.25">
      <c r="A547" s="258"/>
      <c r="B547" s="120">
        <f t="shared" si="8"/>
        <v>43273</v>
      </c>
      <c r="C547" s="123">
        <v>0</v>
      </c>
      <c r="D547" s="11">
        <f>ROUND(АТС!F545*$D$41*$D$42/100,2)</f>
        <v>187.05</v>
      </c>
      <c r="E547" s="11">
        <f>ROUND(АТС!F545*$E$41*$E$42/100,2)</f>
        <v>171.91</v>
      </c>
      <c r="F547" s="11">
        <f>ROUND(АТС!$F545*$F$41*$F$42/100,2)</f>
        <v>117.01</v>
      </c>
      <c r="G547" s="11">
        <f>ROUND(АТС!$F545*$G$41*$G$42/100,2)</f>
        <v>68.48</v>
      </c>
    </row>
    <row r="548" spans="1:7" x14ac:dyDescent="0.25">
      <c r="A548" s="258"/>
      <c r="B548" s="122">
        <f t="shared" si="8"/>
        <v>43273.041669999999</v>
      </c>
      <c r="C548" s="123">
        <v>1</v>
      </c>
      <c r="D548" s="11">
        <f>ROUND(АТС!F546*$D$41*$D$42/100,2)</f>
        <v>187.35</v>
      </c>
      <c r="E548" s="11">
        <f>ROUND(АТС!F546*$E$41*$E$42/100,2)</f>
        <v>172.18</v>
      </c>
      <c r="F548" s="11">
        <f>ROUND(АТС!$F546*$F$41*$F$42/100,2)</f>
        <v>117.2</v>
      </c>
      <c r="G548" s="11">
        <f>ROUND(АТС!$F546*$G$41*$G$42/100,2)</f>
        <v>68.59</v>
      </c>
    </row>
    <row r="549" spans="1:7" x14ac:dyDescent="0.25">
      <c r="A549" s="258"/>
      <c r="B549" s="122">
        <f t="shared" si="8"/>
        <v>43273.083330000001</v>
      </c>
      <c r="C549" s="123">
        <v>2</v>
      </c>
      <c r="D549" s="11">
        <f>ROUND(АТС!F547*$D$41*$D$42/100,2)</f>
        <v>187.16</v>
      </c>
      <c r="E549" s="11">
        <f>ROUND(АТС!F547*$E$41*$E$42/100,2)</f>
        <v>172.01</v>
      </c>
      <c r="F549" s="11">
        <f>ROUND(АТС!$F547*$F$41*$F$42/100,2)</f>
        <v>117.08</v>
      </c>
      <c r="G549" s="11">
        <f>ROUND(АТС!$F547*$G$41*$G$42/100,2)</f>
        <v>68.52</v>
      </c>
    </row>
    <row r="550" spans="1:7" x14ac:dyDescent="0.25">
      <c r="A550" s="258"/>
      <c r="B550" s="122">
        <f t="shared" si="8"/>
        <v>43273.125</v>
      </c>
      <c r="C550" s="123">
        <v>3</v>
      </c>
      <c r="D550" s="11">
        <f>ROUND(АТС!F548*$D$41*$D$42/100,2)</f>
        <v>190.97</v>
      </c>
      <c r="E550" s="11">
        <f>ROUND(АТС!F548*$E$41*$E$42/100,2)</f>
        <v>175.51</v>
      </c>
      <c r="F550" s="11">
        <f>ROUND(АТС!$F548*$F$41*$F$42/100,2)</f>
        <v>119.46</v>
      </c>
      <c r="G550" s="11">
        <f>ROUND(АТС!$F548*$G$41*$G$42/100,2)</f>
        <v>69.92</v>
      </c>
    </row>
    <row r="551" spans="1:7" x14ac:dyDescent="0.25">
      <c r="A551" s="258"/>
      <c r="B551" s="120">
        <f t="shared" si="8"/>
        <v>43273.166669999999</v>
      </c>
      <c r="C551" s="123">
        <v>4</v>
      </c>
      <c r="D551" s="11">
        <f>ROUND(АТС!F549*$D$41*$D$42/100,2)</f>
        <v>202.04</v>
      </c>
      <c r="E551" s="11">
        <f>ROUND(АТС!F549*$E$41*$E$42/100,2)</f>
        <v>185.68</v>
      </c>
      <c r="F551" s="11">
        <f>ROUND(АТС!$F549*$F$41*$F$42/100,2)</f>
        <v>126.39</v>
      </c>
      <c r="G551" s="11">
        <f>ROUND(АТС!$F549*$G$41*$G$42/100,2)</f>
        <v>73.97</v>
      </c>
    </row>
    <row r="552" spans="1:7" x14ac:dyDescent="0.25">
      <c r="A552" s="258"/>
      <c r="B552" s="122">
        <f t="shared" si="8"/>
        <v>43273.208330000001</v>
      </c>
      <c r="C552" s="123">
        <v>5</v>
      </c>
      <c r="D552" s="11">
        <f>ROUND(АТС!F550*$D$41*$D$42/100,2)</f>
        <v>202.01</v>
      </c>
      <c r="E552" s="11">
        <f>ROUND(АТС!F550*$E$41*$E$42/100,2)</f>
        <v>185.66</v>
      </c>
      <c r="F552" s="11">
        <f>ROUND(АТС!$F550*$F$41*$F$42/100,2)</f>
        <v>126.37</v>
      </c>
      <c r="G552" s="11">
        <f>ROUND(АТС!$F550*$G$41*$G$42/100,2)</f>
        <v>73.959999999999994</v>
      </c>
    </row>
    <row r="553" spans="1:7" x14ac:dyDescent="0.25">
      <c r="A553" s="258"/>
      <c r="B553" s="122">
        <f t="shared" si="8"/>
        <v>43273.25</v>
      </c>
      <c r="C553" s="123">
        <v>6</v>
      </c>
      <c r="D553" s="11">
        <f>ROUND(АТС!F551*$D$41*$D$42/100,2)</f>
        <v>195.61</v>
      </c>
      <c r="E553" s="11">
        <f>ROUND(АТС!F551*$E$41*$E$42/100,2)</f>
        <v>179.77</v>
      </c>
      <c r="F553" s="11">
        <f>ROUND(АТС!$F551*$F$41*$F$42/100,2)</f>
        <v>122.36</v>
      </c>
      <c r="G553" s="11">
        <f>ROUND(АТС!$F551*$G$41*$G$42/100,2)</f>
        <v>71.61</v>
      </c>
    </row>
    <row r="554" spans="1:7" x14ac:dyDescent="0.25">
      <c r="A554" s="258"/>
      <c r="B554" s="122">
        <f t="shared" si="8"/>
        <v>43273.291669999999</v>
      </c>
      <c r="C554" s="123">
        <v>7</v>
      </c>
      <c r="D554" s="11">
        <f>ROUND(АТС!F552*$D$41*$D$42/100,2)</f>
        <v>187.08</v>
      </c>
      <c r="E554" s="11">
        <f>ROUND(АТС!F552*$E$41*$E$42/100,2)</f>
        <v>171.94</v>
      </c>
      <c r="F554" s="11">
        <f>ROUND(АТС!$F552*$F$41*$F$42/100,2)</f>
        <v>117.03</v>
      </c>
      <c r="G554" s="11">
        <f>ROUND(АТС!$F552*$G$41*$G$42/100,2)</f>
        <v>68.489999999999995</v>
      </c>
    </row>
    <row r="555" spans="1:7" x14ac:dyDescent="0.25">
      <c r="A555" s="258"/>
      <c r="B555" s="120">
        <f t="shared" si="8"/>
        <v>43273.333330000001</v>
      </c>
      <c r="C555" s="123">
        <v>8</v>
      </c>
      <c r="D555" s="11">
        <f>ROUND(АТС!F553*$D$41*$D$42/100,2)</f>
        <v>199.35</v>
      </c>
      <c r="E555" s="11">
        <f>ROUND(АТС!F553*$E$41*$E$42/100,2)</f>
        <v>183.21</v>
      </c>
      <c r="F555" s="11">
        <f>ROUND(АТС!$F553*$F$41*$F$42/100,2)</f>
        <v>124.71</v>
      </c>
      <c r="G555" s="11">
        <f>ROUND(АТС!$F553*$G$41*$G$42/100,2)</f>
        <v>72.98</v>
      </c>
    </row>
    <row r="556" spans="1:7" x14ac:dyDescent="0.25">
      <c r="A556" s="258"/>
      <c r="B556" s="122">
        <f t="shared" si="8"/>
        <v>43273.375</v>
      </c>
      <c r="C556" s="123">
        <v>9</v>
      </c>
      <c r="D556" s="11">
        <f>ROUND(АТС!F554*$D$41*$D$42/100,2)</f>
        <v>186.13</v>
      </c>
      <c r="E556" s="11">
        <f>ROUND(АТС!F554*$E$41*$E$42/100,2)</f>
        <v>171.07</v>
      </c>
      <c r="F556" s="11">
        <f>ROUND(АТС!$F554*$F$41*$F$42/100,2)</f>
        <v>116.44</v>
      </c>
      <c r="G556" s="11">
        <f>ROUND(АТС!$F554*$G$41*$G$42/100,2)</f>
        <v>68.150000000000006</v>
      </c>
    </row>
    <row r="557" spans="1:7" x14ac:dyDescent="0.25">
      <c r="A557" s="258"/>
      <c r="B557" s="122">
        <f t="shared" si="8"/>
        <v>43273.416669999999</v>
      </c>
      <c r="C557" s="123">
        <v>10</v>
      </c>
      <c r="D557" s="11">
        <f>ROUND(АТС!F555*$D$41*$D$42/100,2)</f>
        <v>188.78</v>
      </c>
      <c r="E557" s="11">
        <f>ROUND(АТС!F555*$E$41*$E$42/100,2)</f>
        <v>173.5</v>
      </c>
      <c r="F557" s="11">
        <f>ROUND(АТС!$F555*$F$41*$F$42/100,2)</f>
        <v>118.1</v>
      </c>
      <c r="G557" s="11">
        <f>ROUND(АТС!$F555*$G$41*$G$42/100,2)</f>
        <v>69.12</v>
      </c>
    </row>
    <row r="558" spans="1:7" x14ac:dyDescent="0.25">
      <c r="A558" s="258"/>
      <c r="B558" s="122">
        <f t="shared" si="8"/>
        <v>43273.458330000001</v>
      </c>
      <c r="C558" s="123">
        <v>11</v>
      </c>
      <c r="D558" s="11">
        <f>ROUND(АТС!F556*$D$41*$D$42/100,2)</f>
        <v>189.08</v>
      </c>
      <c r="E558" s="11">
        <f>ROUND(АТС!F556*$E$41*$E$42/100,2)</f>
        <v>173.78</v>
      </c>
      <c r="F558" s="11">
        <f>ROUND(АТС!$F556*$F$41*$F$42/100,2)</f>
        <v>118.28</v>
      </c>
      <c r="G558" s="11">
        <f>ROUND(АТС!$F556*$G$41*$G$42/100,2)</f>
        <v>69.22</v>
      </c>
    </row>
    <row r="559" spans="1:7" x14ac:dyDescent="0.25">
      <c r="A559" s="258"/>
      <c r="B559" s="120">
        <f t="shared" si="8"/>
        <v>43273.5</v>
      </c>
      <c r="C559" s="123">
        <v>12</v>
      </c>
      <c r="D559" s="11">
        <f>ROUND(АТС!F557*$D$41*$D$42/100,2)</f>
        <v>190.28</v>
      </c>
      <c r="E559" s="11">
        <f>ROUND(АТС!F557*$E$41*$E$42/100,2)</f>
        <v>174.88</v>
      </c>
      <c r="F559" s="11">
        <f>ROUND(АТС!$F557*$F$41*$F$42/100,2)</f>
        <v>119.03</v>
      </c>
      <c r="G559" s="11">
        <f>ROUND(АТС!$F557*$G$41*$G$42/100,2)</f>
        <v>69.66</v>
      </c>
    </row>
    <row r="560" spans="1:7" x14ac:dyDescent="0.25">
      <c r="A560" s="258"/>
      <c r="B560" s="122">
        <f t="shared" si="8"/>
        <v>43273.541669999999</v>
      </c>
      <c r="C560" s="123">
        <v>13</v>
      </c>
      <c r="D560" s="11">
        <f>ROUND(АТС!F558*$D$41*$D$42/100,2)</f>
        <v>186.88</v>
      </c>
      <c r="E560" s="11">
        <f>ROUND(АТС!F558*$E$41*$E$42/100,2)</f>
        <v>171.75</v>
      </c>
      <c r="F560" s="11">
        <f>ROUND(АТС!$F558*$F$41*$F$42/100,2)</f>
        <v>116.9</v>
      </c>
      <c r="G560" s="11">
        <f>ROUND(АТС!$F558*$G$41*$G$42/100,2)</f>
        <v>68.42</v>
      </c>
    </row>
    <row r="561" spans="1:7" x14ac:dyDescent="0.25">
      <c r="A561" s="258"/>
      <c r="B561" s="122">
        <f t="shared" si="8"/>
        <v>43273.583330000001</v>
      </c>
      <c r="C561" s="123">
        <v>14</v>
      </c>
      <c r="D561" s="11">
        <f>ROUND(АТС!F559*$D$41*$D$42/100,2)</f>
        <v>186.87</v>
      </c>
      <c r="E561" s="11">
        <f>ROUND(АТС!F559*$E$41*$E$42/100,2)</f>
        <v>171.74</v>
      </c>
      <c r="F561" s="11">
        <f>ROUND(АТС!$F559*$F$41*$F$42/100,2)</f>
        <v>116.9</v>
      </c>
      <c r="G561" s="11">
        <f>ROUND(АТС!$F559*$G$41*$G$42/100,2)</f>
        <v>68.41</v>
      </c>
    </row>
    <row r="562" spans="1:7" x14ac:dyDescent="0.25">
      <c r="A562" s="258"/>
      <c r="B562" s="122">
        <f t="shared" si="8"/>
        <v>43273.625</v>
      </c>
      <c r="C562" s="123">
        <v>15</v>
      </c>
      <c r="D562" s="11">
        <f>ROUND(АТС!F560*$D$41*$D$42/100,2)</f>
        <v>186.72</v>
      </c>
      <c r="E562" s="11">
        <f>ROUND(АТС!F560*$E$41*$E$42/100,2)</f>
        <v>171.61</v>
      </c>
      <c r="F562" s="11">
        <f>ROUND(АТС!$F560*$F$41*$F$42/100,2)</f>
        <v>116.81</v>
      </c>
      <c r="G562" s="11">
        <f>ROUND(АТС!$F560*$G$41*$G$42/100,2)</f>
        <v>68.36</v>
      </c>
    </row>
    <row r="563" spans="1:7" x14ac:dyDescent="0.25">
      <c r="A563" s="258"/>
      <c r="B563" s="120">
        <f t="shared" si="8"/>
        <v>43273.666669999999</v>
      </c>
      <c r="C563" s="123">
        <v>16</v>
      </c>
      <c r="D563" s="11">
        <f>ROUND(АТС!F561*$D$41*$D$42/100,2)</f>
        <v>190.16</v>
      </c>
      <c r="E563" s="11">
        <f>ROUND(АТС!F561*$E$41*$E$42/100,2)</f>
        <v>174.77</v>
      </c>
      <c r="F563" s="11">
        <f>ROUND(АТС!$F561*$F$41*$F$42/100,2)</f>
        <v>118.96</v>
      </c>
      <c r="G563" s="11">
        <f>ROUND(АТС!$F561*$G$41*$G$42/100,2)</f>
        <v>69.62</v>
      </c>
    </row>
    <row r="564" spans="1:7" x14ac:dyDescent="0.25">
      <c r="A564" s="258"/>
      <c r="B564" s="122">
        <f t="shared" si="8"/>
        <v>43273.708330000001</v>
      </c>
      <c r="C564" s="123">
        <v>17</v>
      </c>
      <c r="D564" s="11">
        <f>ROUND(АТС!F562*$D$41*$D$42/100,2)</f>
        <v>186.55</v>
      </c>
      <c r="E564" s="11">
        <f>ROUND(АТС!F562*$E$41*$E$42/100,2)</f>
        <v>171.45</v>
      </c>
      <c r="F564" s="11">
        <f>ROUND(АТС!$F562*$F$41*$F$42/100,2)</f>
        <v>116.7</v>
      </c>
      <c r="G564" s="11">
        <f>ROUND(АТС!$F562*$G$41*$G$42/100,2)</f>
        <v>68.3</v>
      </c>
    </row>
    <row r="565" spans="1:7" x14ac:dyDescent="0.25">
      <c r="A565" s="258"/>
      <c r="B565" s="122">
        <f t="shared" si="8"/>
        <v>43273.75</v>
      </c>
      <c r="C565" s="123">
        <v>18</v>
      </c>
      <c r="D565" s="11">
        <f>ROUND(АТС!F563*$D$41*$D$42/100,2)</f>
        <v>186.32</v>
      </c>
      <c r="E565" s="11">
        <f>ROUND(АТС!F563*$E$41*$E$42/100,2)</f>
        <v>171.24</v>
      </c>
      <c r="F565" s="11">
        <f>ROUND(АТС!$F563*$F$41*$F$42/100,2)</f>
        <v>116.56</v>
      </c>
      <c r="G565" s="11">
        <f>ROUND(АТС!$F563*$G$41*$G$42/100,2)</f>
        <v>68.22</v>
      </c>
    </row>
    <row r="566" spans="1:7" x14ac:dyDescent="0.25">
      <c r="A566" s="258"/>
      <c r="B566" s="122">
        <f t="shared" si="8"/>
        <v>43273.791669999999</v>
      </c>
      <c r="C566" s="123">
        <v>19</v>
      </c>
      <c r="D566" s="11">
        <f>ROUND(АТС!F564*$D$41*$D$42/100,2)</f>
        <v>184.12</v>
      </c>
      <c r="E566" s="11">
        <f>ROUND(АТС!F564*$E$41*$E$42/100,2)</f>
        <v>169.22</v>
      </c>
      <c r="F566" s="11">
        <f>ROUND(АТС!$F564*$F$41*$F$42/100,2)</f>
        <v>115.18</v>
      </c>
      <c r="G566" s="11">
        <f>ROUND(АТС!$F564*$G$41*$G$42/100,2)</f>
        <v>67.41</v>
      </c>
    </row>
    <row r="567" spans="1:7" x14ac:dyDescent="0.25">
      <c r="A567" s="258"/>
      <c r="B567" s="120">
        <f t="shared" si="8"/>
        <v>43273.833330000001</v>
      </c>
      <c r="C567" s="123">
        <v>20</v>
      </c>
      <c r="D567" s="11">
        <f>ROUND(АТС!F565*$D$41*$D$42/100,2)</f>
        <v>195.24</v>
      </c>
      <c r="E567" s="11">
        <f>ROUND(АТС!F565*$E$41*$E$42/100,2)</f>
        <v>179.44</v>
      </c>
      <c r="F567" s="11">
        <f>ROUND(АТС!$F565*$F$41*$F$42/100,2)</f>
        <v>122.14</v>
      </c>
      <c r="G567" s="11">
        <f>ROUND(АТС!$F565*$G$41*$G$42/100,2)</f>
        <v>71.48</v>
      </c>
    </row>
    <row r="568" spans="1:7" x14ac:dyDescent="0.25">
      <c r="A568" s="258"/>
      <c r="B568" s="122">
        <f t="shared" si="8"/>
        <v>43273.875</v>
      </c>
      <c r="C568" s="123">
        <v>21</v>
      </c>
      <c r="D568" s="11">
        <f>ROUND(АТС!F566*$D$41*$D$42/100,2)</f>
        <v>191.48</v>
      </c>
      <c r="E568" s="11">
        <f>ROUND(АТС!F566*$E$41*$E$42/100,2)</f>
        <v>175.98</v>
      </c>
      <c r="F568" s="11">
        <f>ROUND(АТС!$F566*$F$41*$F$42/100,2)</f>
        <v>119.78</v>
      </c>
      <c r="G568" s="11">
        <f>ROUND(АТС!$F566*$G$41*$G$42/100,2)</f>
        <v>70.099999999999994</v>
      </c>
    </row>
    <row r="569" spans="1:7" x14ac:dyDescent="0.25">
      <c r="A569" s="258"/>
      <c r="B569" s="122">
        <f t="shared" si="8"/>
        <v>43273.916669999999</v>
      </c>
      <c r="C569" s="123">
        <v>22</v>
      </c>
      <c r="D569" s="11">
        <f>ROUND(АТС!F567*$D$41*$D$42/100,2)</f>
        <v>214.86</v>
      </c>
      <c r="E569" s="11">
        <f>ROUND(АТС!F567*$E$41*$E$42/100,2)</f>
        <v>197.47</v>
      </c>
      <c r="F569" s="11">
        <f>ROUND(АТС!$F567*$F$41*$F$42/100,2)</f>
        <v>134.41</v>
      </c>
      <c r="G569" s="11">
        <f>ROUND(АТС!$F567*$G$41*$G$42/100,2)</f>
        <v>78.66</v>
      </c>
    </row>
    <row r="570" spans="1:7" x14ac:dyDescent="0.25">
      <c r="A570" s="258"/>
      <c r="B570" s="122">
        <f t="shared" si="8"/>
        <v>43273.958330000001</v>
      </c>
      <c r="C570" s="123">
        <v>23</v>
      </c>
      <c r="D570" s="11">
        <f>ROUND(АТС!F568*$D$41*$D$42/100,2)</f>
        <v>298.63</v>
      </c>
      <c r="E570" s="11">
        <f>ROUND(АТС!F568*$E$41*$E$42/100,2)</f>
        <v>274.45999999999998</v>
      </c>
      <c r="F570" s="11">
        <f>ROUND(АТС!$F568*$F$41*$F$42/100,2)</f>
        <v>186.82</v>
      </c>
      <c r="G570" s="11">
        <f>ROUND(АТС!$F568*$G$41*$G$42/100,2)</f>
        <v>109.33</v>
      </c>
    </row>
    <row r="571" spans="1:7" x14ac:dyDescent="0.25">
      <c r="A571" s="258"/>
      <c r="B571" s="120">
        <f t="shared" si="8"/>
        <v>43274</v>
      </c>
      <c r="C571" s="123">
        <v>0</v>
      </c>
      <c r="D571" s="11">
        <f>ROUND(АТС!F569*$D$41*$D$42/100,2)</f>
        <v>190.64</v>
      </c>
      <c r="E571" s="11">
        <f>ROUND(АТС!F569*$E$41*$E$42/100,2)</f>
        <v>175.21</v>
      </c>
      <c r="F571" s="11">
        <f>ROUND(АТС!$F569*$F$41*$F$42/100,2)</f>
        <v>119.26</v>
      </c>
      <c r="G571" s="11">
        <f>ROUND(АТС!$F569*$G$41*$G$42/100,2)</f>
        <v>69.790000000000006</v>
      </c>
    </row>
    <row r="572" spans="1:7" x14ac:dyDescent="0.25">
      <c r="A572" s="258"/>
      <c r="B572" s="122">
        <f t="shared" si="8"/>
        <v>43274.041669999999</v>
      </c>
      <c r="C572" s="123">
        <v>1</v>
      </c>
      <c r="D572" s="11">
        <f>ROUND(АТС!F570*$D$41*$D$42/100,2)</f>
        <v>187.32</v>
      </c>
      <c r="E572" s="11">
        <f>ROUND(АТС!F570*$E$41*$E$42/100,2)</f>
        <v>172.16</v>
      </c>
      <c r="F572" s="11">
        <f>ROUND(АТС!$F570*$F$41*$F$42/100,2)</f>
        <v>117.18</v>
      </c>
      <c r="G572" s="11">
        <f>ROUND(АТС!$F570*$G$41*$G$42/100,2)</f>
        <v>68.58</v>
      </c>
    </row>
    <row r="573" spans="1:7" x14ac:dyDescent="0.25">
      <c r="A573" s="258"/>
      <c r="B573" s="122">
        <f t="shared" si="8"/>
        <v>43274.083330000001</v>
      </c>
      <c r="C573" s="123">
        <v>2</v>
      </c>
      <c r="D573" s="11">
        <f>ROUND(АТС!F571*$D$41*$D$42/100,2)</f>
        <v>191.27</v>
      </c>
      <c r="E573" s="11">
        <f>ROUND(АТС!F571*$E$41*$E$42/100,2)</f>
        <v>175.78</v>
      </c>
      <c r="F573" s="11">
        <f>ROUND(АТС!$F571*$F$41*$F$42/100,2)</f>
        <v>119.65</v>
      </c>
      <c r="G573" s="11">
        <f>ROUND(АТС!$F571*$G$41*$G$42/100,2)</f>
        <v>70.02</v>
      </c>
    </row>
    <row r="574" spans="1:7" x14ac:dyDescent="0.25">
      <c r="A574" s="258"/>
      <c r="B574" s="122">
        <f t="shared" si="8"/>
        <v>43274.125</v>
      </c>
      <c r="C574" s="123">
        <v>3</v>
      </c>
      <c r="D574" s="11">
        <f>ROUND(АТС!F572*$D$41*$D$42/100,2)</f>
        <v>191.44</v>
      </c>
      <c r="E574" s="11">
        <f>ROUND(АТС!F572*$E$41*$E$42/100,2)</f>
        <v>175.94</v>
      </c>
      <c r="F574" s="11">
        <f>ROUND(АТС!$F572*$F$41*$F$42/100,2)</f>
        <v>119.76</v>
      </c>
      <c r="G574" s="11">
        <f>ROUND(АТС!$F572*$G$41*$G$42/100,2)</f>
        <v>70.09</v>
      </c>
    </row>
    <row r="575" spans="1:7" x14ac:dyDescent="0.25">
      <c r="A575" s="258"/>
      <c r="B575" s="120">
        <f t="shared" si="8"/>
        <v>43274.166669999999</v>
      </c>
      <c r="C575" s="123">
        <v>4</v>
      </c>
      <c r="D575" s="11">
        <f>ROUND(АТС!F573*$D$41*$D$42/100,2)</f>
        <v>202.7</v>
      </c>
      <c r="E575" s="11">
        <f>ROUND(АТС!F573*$E$41*$E$42/100,2)</f>
        <v>186.29</v>
      </c>
      <c r="F575" s="11">
        <f>ROUND(АТС!$F573*$F$41*$F$42/100,2)</f>
        <v>126.8</v>
      </c>
      <c r="G575" s="11">
        <f>ROUND(АТС!$F573*$G$41*$G$42/100,2)</f>
        <v>74.209999999999994</v>
      </c>
    </row>
    <row r="576" spans="1:7" x14ac:dyDescent="0.25">
      <c r="A576" s="258"/>
      <c r="B576" s="122">
        <f t="shared" si="8"/>
        <v>43274.208330000001</v>
      </c>
      <c r="C576" s="123">
        <v>5</v>
      </c>
      <c r="D576" s="11">
        <f>ROUND(АТС!F574*$D$41*$D$42/100,2)</f>
        <v>201.66</v>
      </c>
      <c r="E576" s="11">
        <f>ROUND(АТС!F574*$E$41*$E$42/100,2)</f>
        <v>185.34</v>
      </c>
      <c r="F576" s="11">
        <f>ROUND(АТС!$F574*$F$41*$F$42/100,2)</f>
        <v>126.15</v>
      </c>
      <c r="G576" s="11">
        <f>ROUND(АТС!$F574*$G$41*$G$42/100,2)</f>
        <v>73.83</v>
      </c>
    </row>
    <row r="577" spans="1:7" x14ac:dyDescent="0.25">
      <c r="A577" s="258"/>
      <c r="B577" s="122">
        <f t="shared" si="8"/>
        <v>43274.25</v>
      </c>
      <c r="C577" s="123">
        <v>6</v>
      </c>
      <c r="D577" s="11">
        <f>ROUND(АТС!F575*$D$41*$D$42/100,2)</f>
        <v>194</v>
      </c>
      <c r="E577" s="11">
        <f>ROUND(АТС!F575*$E$41*$E$42/100,2)</f>
        <v>178.3</v>
      </c>
      <c r="F577" s="11">
        <f>ROUND(АТС!$F575*$F$41*$F$42/100,2)</f>
        <v>121.36</v>
      </c>
      <c r="G577" s="11">
        <f>ROUND(АТС!$F575*$G$41*$G$42/100,2)</f>
        <v>71.03</v>
      </c>
    </row>
    <row r="578" spans="1:7" x14ac:dyDescent="0.25">
      <c r="A578" s="258"/>
      <c r="B578" s="122">
        <f t="shared" si="8"/>
        <v>43274.291669999999</v>
      </c>
      <c r="C578" s="123">
        <v>7</v>
      </c>
      <c r="D578" s="11">
        <f>ROUND(АТС!F576*$D$41*$D$42/100,2)</f>
        <v>184.59</v>
      </c>
      <c r="E578" s="11">
        <f>ROUND(АТС!F576*$E$41*$E$42/100,2)</f>
        <v>169.65</v>
      </c>
      <c r="F578" s="11">
        <f>ROUND(АТС!$F576*$F$41*$F$42/100,2)</f>
        <v>115.47</v>
      </c>
      <c r="G578" s="11">
        <f>ROUND(АТС!$F576*$G$41*$G$42/100,2)</f>
        <v>67.58</v>
      </c>
    </row>
    <row r="579" spans="1:7" x14ac:dyDescent="0.25">
      <c r="A579" s="258"/>
      <c r="B579" s="120">
        <f t="shared" si="8"/>
        <v>43274.333330000001</v>
      </c>
      <c r="C579" s="123">
        <v>8</v>
      </c>
      <c r="D579" s="11">
        <f>ROUND(АТС!F577*$D$41*$D$42/100,2)</f>
        <v>199.15</v>
      </c>
      <c r="E579" s="11">
        <f>ROUND(АТС!F577*$E$41*$E$42/100,2)</f>
        <v>183.03</v>
      </c>
      <c r="F579" s="11">
        <f>ROUND(АТС!$F577*$F$41*$F$42/100,2)</f>
        <v>124.58</v>
      </c>
      <c r="G579" s="11">
        <f>ROUND(АТС!$F577*$G$41*$G$42/100,2)</f>
        <v>72.91</v>
      </c>
    </row>
    <row r="580" spans="1:7" x14ac:dyDescent="0.25">
      <c r="A580" s="258"/>
      <c r="B580" s="122">
        <f t="shared" ref="B580:B643" si="9">B556+1</f>
        <v>43274.375</v>
      </c>
      <c r="C580" s="123">
        <v>9</v>
      </c>
      <c r="D580" s="11">
        <f>ROUND(АТС!F578*$D$41*$D$42/100,2)</f>
        <v>190.38</v>
      </c>
      <c r="E580" s="11">
        <f>ROUND(АТС!F578*$E$41*$E$42/100,2)</f>
        <v>174.97</v>
      </c>
      <c r="F580" s="11">
        <f>ROUND(АТС!$F578*$F$41*$F$42/100,2)</f>
        <v>119.09</v>
      </c>
      <c r="G580" s="11">
        <f>ROUND(АТС!$F578*$G$41*$G$42/100,2)</f>
        <v>69.7</v>
      </c>
    </row>
    <row r="581" spans="1:7" x14ac:dyDescent="0.25">
      <c r="A581" s="258"/>
      <c r="B581" s="122">
        <f t="shared" si="9"/>
        <v>43274.416669999999</v>
      </c>
      <c r="C581" s="123">
        <v>10</v>
      </c>
      <c r="D581" s="11">
        <f>ROUND(АТС!F579*$D$41*$D$42/100,2)</f>
        <v>189.9</v>
      </c>
      <c r="E581" s="11">
        <f>ROUND(АТС!F579*$E$41*$E$42/100,2)</f>
        <v>174.53</v>
      </c>
      <c r="F581" s="11">
        <f>ROUND(АТС!$F579*$F$41*$F$42/100,2)</f>
        <v>118.8</v>
      </c>
      <c r="G581" s="11">
        <f>ROUND(АТС!$F579*$G$41*$G$42/100,2)</f>
        <v>69.53</v>
      </c>
    </row>
    <row r="582" spans="1:7" x14ac:dyDescent="0.25">
      <c r="A582" s="258"/>
      <c r="B582" s="122">
        <f t="shared" si="9"/>
        <v>43274.458330000001</v>
      </c>
      <c r="C582" s="123">
        <v>11</v>
      </c>
      <c r="D582" s="11">
        <f>ROUND(АТС!F580*$D$41*$D$42/100,2)</f>
        <v>189.8</v>
      </c>
      <c r="E582" s="11">
        <f>ROUND(АТС!F580*$E$41*$E$42/100,2)</f>
        <v>174.44</v>
      </c>
      <c r="F582" s="11">
        <f>ROUND(АТС!$F580*$F$41*$F$42/100,2)</f>
        <v>118.74</v>
      </c>
      <c r="G582" s="11">
        <f>ROUND(АТС!$F580*$G$41*$G$42/100,2)</f>
        <v>69.489999999999995</v>
      </c>
    </row>
    <row r="583" spans="1:7" x14ac:dyDescent="0.25">
      <c r="A583" s="258"/>
      <c r="B583" s="120">
        <f t="shared" si="9"/>
        <v>43274.5</v>
      </c>
      <c r="C583" s="123">
        <v>12</v>
      </c>
      <c r="D583" s="11">
        <f>ROUND(АТС!F581*$D$41*$D$42/100,2)</f>
        <v>190.01</v>
      </c>
      <c r="E583" s="11">
        <f>ROUND(АТС!F581*$E$41*$E$42/100,2)</f>
        <v>174.63</v>
      </c>
      <c r="F583" s="11">
        <f>ROUND(АТС!$F581*$F$41*$F$42/100,2)</f>
        <v>118.87</v>
      </c>
      <c r="G583" s="11">
        <f>ROUND(АТС!$F581*$G$41*$G$42/100,2)</f>
        <v>69.569999999999993</v>
      </c>
    </row>
    <row r="584" spans="1:7" x14ac:dyDescent="0.25">
      <c r="A584" s="258"/>
      <c r="B584" s="122">
        <f t="shared" si="9"/>
        <v>43274.541669999999</v>
      </c>
      <c r="C584" s="123">
        <v>13</v>
      </c>
      <c r="D584" s="11">
        <f>ROUND(АТС!F582*$D$41*$D$42/100,2)</f>
        <v>190.11</v>
      </c>
      <c r="E584" s="11">
        <f>ROUND(АТС!F582*$E$41*$E$42/100,2)</f>
        <v>174.73</v>
      </c>
      <c r="F584" s="11">
        <f>ROUND(АТС!$F582*$F$41*$F$42/100,2)</f>
        <v>118.93</v>
      </c>
      <c r="G584" s="11">
        <f>ROUND(АТС!$F582*$G$41*$G$42/100,2)</f>
        <v>69.599999999999994</v>
      </c>
    </row>
    <row r="585" spans="1:7" x14ac:dyDescent="0.25">
      <c r="A585" s="258"/>
      <c r="B585" s="122">
        <f t="shared" si="9"/>
        <v>43274.583330000001</v>
      </c>
      <c r="C585" s="123">
        <v>14</v>
      </c>
      <c r="D585" s="11">
        <f>ROUND(АТС!F583*$D$41*$D$42/100,2)</f>
        <v>190.13</v>
      </c>
      <c r="E585" s="11">
        <f>ROUND(АТС!F583*$E$41*$E$42/100,2)</f>
        <v>174.74</v>
      </c>
      <c r="F585" s="11">
        <f>ROUND(АТС!$F583*$F$41*$F$42/100,2)</f>
        <v>118.94</v>
      </c>
      <c r="G585" s="11">
        <f>ROUND(АТС!$F583*$G$41*$G$42/100,2)</f>
        <v>69.61</v>
      </c>
    </row>
    <row r="586" spans="1:7" x14ac:dyDescent="0.25">
      <c r="A586" s="258"/>
      <c r="B586" s="122">
        <f t="shared" si="9"/>
        <v>43274.625</v>
      </c>
      <c r="C586" s="123">
        <v>15</v>
      </c>
      <c r="D586" s="11">
        <f>ROUND(АТС!F584*$D$41*$D$42/100,2)</f>
        <v>189.95</v>
      </c>
      <c r="E586" s="11">
        <f>ROUND(АТС!F584*$E$41*$E$42/100,2)</f>
        <v>174.57</v>
      </c>
      <c r="F586" s="11">
        <f>ROUND(АТС!$F584*$F$41*$F$42/100,2)</f>
        <v>118.82</v>
      </c>
      <c r="G586" s="11">
        <f>ROUND(АТС!$F584*$G$41*$G$42/100,2)</f>
        <v>69.540000000000006</v>
      </c>
    </row>
    <row r="587" spans="1:7" x14ac:dyDescent="0.25">
      <c r="A587" s="258"/>
      <c r="B587" s="120">
        <f t="shared" si="9"/>
        <v>43274.666669999999</v>
      </c>
      <c r="C587" s="123">
        <v>16</v>
      </c>
      <c r="D587" s="11">
        <f>ROUND(АТС!F585*$D$41*$D$42/100,2)</f>
        <v>189.7</v>
      </c>
      <c r="E587" s="11">
        <f>ROUND(АТС!F585*$E$41*$E$42/100,2)</f>
        <v>174.35</v>
      </c>
      <c r="F587" s="11">
        <f>ROUND(АТС!$F585*$F$41*$F$42/100,2)</f>
        <v>118.67</v>
      </c>
      <c r="G587" s="11">
        <f>ROUND(АТС!$F585*$G$41*$G$42/100,2)</f>
        <v>69.45</v>
      </c>
    </row>
    <row r="588" spans="1:7" x14ac:dyDescent="0.25">
      <c r="A588" s="258"/>
      <c r="B588" s="122">
        <f t="shared" si="9"/>
        <v>43274.708330000001</v>
      </c>
      <c r="C588" s="123">
        <v>17</v>
      </c>
      <c r="D588" s="11">
        <f>ROUND(АТС!F586*$D$41*$D$42/100,2)</f>
        <v>189.99</v>
      </c>
      <c r="E588" s="11">
        <f>ROUND(АТС!F586*$E$41*$E$42/100,2)</f>
        <v>174.62</v>
      </c>
      <c r="F588" s="11">
        <f>ROUND(АТС!$F586*$F$41*$F$42/100,2)</f>
        <v>118.85</v>
      </c>
      <c r="G588" s="11">
        <f>ROUND(АТС!$F586*$G$41*$G$42/100,2)</f>
        <v>69.56</v>
      </c>
    </row>
    <row r="589" spans="1:7" x14ac:dyDescent="0.25">
      <c r="A589" s="258"/>
      <c r="B589" s="122">
        <f t="shared" si="9"/>
        <v>43274.75</v>
      </c>
      <c r="C589" s="123">
        <v>18</v>
      </c>
      <c r="D589" s="11">
        <f>ROUND(АТС!F587*$D$41*$D$42/100,2)</f>
        <v>189.87</v>
      </c>
      <c r="E589" s="11">
        <f>ROUND(АТС!F587*$E$41*$E$42/100,2)</f>
        <v>174.5</v>
      </c>
      <c r="F589" s="11">
        <f>ROUND(АТС!$F587*$F$41*$F$42/100,2)</f>
        <v>118.78</v>
      </c>
      <c r="G589" s="11">
        <f>ROUND(АТС!$F587*$G$41*$G$42/100,2)</f>
        <v>69.510000000000005</v>
      </c>
    </row>
    <row r="590" spans="1:7" x14ac:dyDescent="0.25">
      <c r="A590" s="258"/>
      <c r="B590" s="122">
        <f t="shared" si="9"/>
        <v>43274.791669999999</v>
      </c>
      <c r="C590" s="123">
        <v>19</v>
      </c>
      <c r="D590" s="11">
        <f>ROUND(АТС!F588*$D$41*$D$42/100,2)</f>
        <v>190.6</v>
      </c>
      <c r="E590" s="11">
        <f>ROUND(АТС!F588*$E$41*$E$42/100,2)</f>
        <v>175.18</v>
      </c>
      <c r="F590" s="11">
        <f>ROUND(АТС!$F588*$F$41*$F$42/100,2)</f>
        <v>119.24</v>
      </c>
      <c r="G590" s="11">
        <f>ROUND(АТС!$F588*$G$41*$G$42/100,2)</f>
        <v>69.78</v>
      </c>
    </row>
    <row r="591" spans="1:7" x14ac:dyDescent="0.25">
      <c r="A591" s="258"/>
      <c r="B591" s="120">
        <f t="shared" si="9"/>
        <v>43274.833330000001</v>
      </c>
      <c r="C591" s="123">
        <v>20</v>
      </c>
      <c r="D591" s="11">
        <f>ROUND(АТС!F589*$D$41*$D$42/100,2)</f>
        <v>195.96</v>
      </c>
      <c r="E591" s="11">
        <f>ROUND(АТС!F589*$E$41*$E$42/100,2)</f>
        <v>180.1</v>
      </c>
      <c r="F591" s="11">
        <f>ROUND(АТС!$F589*$F$41*$F$42/100,2)</f>
        <v>122.59</v>
      </c>
      <c r="G591" s="11">
        <f>ROUND(АТС!$F589*$G$41*$G$42/100,2)</f>
        <v>71.739999999999995</v>
      </c>
    </row>
    <row r="592" spans="1:7" x14ac:dyDescent="0.25">
      <c r="A592" s="258"/>
      <c r="B592" s="122">
        <f t="shared" si="9"/>
        <v>43274.875</v>
      </c>
      <c r="C592" s="123">
        <v>21</v>
      </c>
      <c r="D592" s="11">
        <f>ROUND(АТС!F590*$D$41*$D$42/100,2)</f>
        <v>197.98</v>
      </c>
      <c r="E592" s="11">
        <f>ROUND(АТС!F590*$E$41*$E$42/100,2)</f>
        <v>181.96</v>
      </c>
      <c r="F592" s="11">
        <f>ROUND(АТС!$F590*$F$41*$F$42/100,2)</f>
        <v>123.85</v>
      </c>
      <c r="G592" s="11">
        <f>ROUND(АТС!$F590*$G$41*$G$42/100,2)</f>
        <v>72.48</v>
      </c>
    </row>
    <row r="593" spans="1:7" x14ac:dyDescent="0.25">
      <c r="A593" s="258"/>
      <c r="B593" s="122">
        <f t="shared" si="9"/>
        <v>43274.916669999999</v>
      </c>
      <c r="C593" s="123">
        <v>22</v>
      </c>
      <c r="D593" s="11">
        <f>ROUND(АТС!F591*$D$41*$D$42/100,2)</f>
        <v>216.09</v>
      </c>
      <c r="E593" s="11">
        <f>ROUND(АТС!F591*$E$41*$E$42/100,2)</f>
        <v>198.6</v>
      </c>
      <c r="F593" s="11">
        <f>ROUND(АТС!$F591*$F$41*$F$42/100,2)</f>
        <v>135.18</v>
      </c>
      <c r="G593" s="11">
        <f>ROUND(АТС!$F591*$G$41*$G$42/100,2)</f>
        <v>79.11</v>
      </c>
    </row>
    <row r="594" spans="1:7" x14ac:dyDescent="0.25">
      <c r="A594" s="258"/>
      <c r="B594" s="122">
        <f t="shared" si="9"/>
        <v>43274.958330000001</v>
      </c>
      <c r="C594" s="123">
        <v>23</v>
      </c>
      <c r="D594" s="11">
        <f>ROUND(АТС!F592*$D$41*$D$42/100,2)</f>
        <v>301.14999999999998</v>
      </c>
      <c r="E594" s="11">
        <f>ROUND(АТС!F592*$E$41*$E$42/100,2)</f>
        <v>276.77999999999997</v>
      </c>
      <c r="F594" s="11">
        <f>ROUND(АТС!$F592*$F$41*$F$42/100,2)</f>
        <v>188.39</v>
      </c>
      <c r="G594" s="11">
        <f>ROUND(АТС!$F592*$G$41*$G$42/100,2)</f>
        <v>110.26</v>
      </c>
    </row>
    <row r="595" spans="1:7" x14ac:dyDescent="0.25">
      <c r="A595" s="258"/>
      <c r="B595" s="120">
        <f t="shared" si="9"/>
        <v>43275</v>
      </c>
      <c r="C595" s="123">
        <v>0</v>
      </c>
      <c r="D595" s="11">
        <f>ROUND(АТС!F593*$D$41*$D$42/100,2)</f>
        <v>187.41</v>
      </c>
      <c r="E595" s="11">
        <f>ROUND(АТС!F593*$E$41*$E$42/100,2)</f>
        <v>172.24</v>
      </c>
      <c r="F595" s="11">
        <f>ROUND(АТС!$F593*$F$41*$F$42/100,2)</f>
        <v>117.24</v>
      </c>
      <c r="G595" s="11">
        <f>ROUND(АТС!$F593*$G$41*$G$42/100,2)</f>
        <v>68.61</v>
      </c>
    </row>
    <row r="596" spans="1:7" x14ac:dyDescent="0.25">
      <c r="A596" s="258"/>
      <c r="B596" s="122">
        <f t="shared" si="9"/>
        <v>43275.041669999999</v>
      </c>
      <c r="C596" s="123">
        <v>1</v>
      </c>
      <c r="D596" s="11">
        <f>ROUND(АТС!F594*$D$41*$D$42/100,2)</f>
        <v>188.47</v>
      </c>
      <c r="E596" s="11">
        <f>ROUND(АТС!F594*$E$41*$E$42/100,2)</f>
        <v>173.21</v>
      </c>
      <c r="F596" s="11">
        <f>ROUND(АТС!$F594*$F$41*$F$42/100,2)</f>
        <v>117.9</v>
      </c>
      <c r="G596" s="11">
        <f>ROUND(АТС!$F594*$G$41*$G$42/100,2)</f>
        <v>69</v>
      </c>
    </row>
    <row r="597" spans="1:7" x14ac:dyDescent="0.25">
      <c r="A597" s="258"/>
      <c r="B597" s="122">
        <f t="shared" si="9"/>
        <v>43275.083330000001</v>
      </c>
      <c r="C597" s="123">
        <v>2</v>
      </c>
      <c r="D597" s="11">
        <f>ROUND(АТС!F595*$D$41*$D$42/100,2)</f>
        <v>192.4</v>
      </c>
      <c r="E597" s="11">
        <f>ROUND(АТС!F595*$E$41*$E$42/100,2)</f>
        <v>176.83</v>
      </c>
      <c r="F597" s="11">
        <f>ROUND(АТС!$F595*$F$41*$F$42/100,2)</f>
        <v>120.36</v>
      </c>
      <c r="G597" s="11">
        <f>ROUND(АТС!$F595*$G$41*$G$42/100,2)</f>
        <v>70.44</v>
      </c>
    </row>
    <row r="598" spans="1:7" x14ac:dyDescent="0.25">
      <c r="A598" s="258"/>
      <c r="B598" s="122">
        <f t="shared" si="9"/>
        <v>43275.125</v>
      </c>
      <c r="C598" s="123">
        <v>3</v>
      </c>
      <c r="D598" s="11">
        <f>ROUND(АТС!F596*$D$41*$D$42/100,2)</f>
        <v>196.64</v>
      </c>
      <c r="E598" s="11">
        <f>ROUND(АТС!F596*$E$41*$E$42/100,2)</f>
        <v>180.72</v>
      </c>
      <c r="F598" s="11">
        <f>ROUND(АТС!$F596*$F$41*$F$42/100,2)</f>
        <v>123.01</v>
      </c>
      <c r="G598" s="11">
        <f>ROUND(АТС!$F596*$G$41*$G$42/100,2)</f>
        <v>71.989999999999995</v>
      </c>
    </row>
    <row r="599" spans="1:7" x14ac:dyDescent="0.25">
      <c r="A599" s="258"/>
      <c r="B599" s="120">
        <f t="shared" si="9"/>
        <v>43275.166669999999</v>
      </c>
      <c r="C599" s="123">
        <v>4</v>
      </c>
      <c r="D599" s="11">
        <f>ROUND(АТС!F597*$D$41*$D$42/100,2)</f>
        <v>210.69</v>
      </c>
      <c r="E599" s="11">
        <f>ROUND(АТС!F597*$E$41*$E$42/100,2)</f>
        <v>193.64</v>
      </c>
      <c r="F599" s="11">
        <f>ROUND(АТС!$F597*$F$41*$F$42/100,2)</f>
        <v>131.80000000000001</v>
      </c>
      <c r="G599" s="11">
        <f>ROUND(АТС!$F597*$G$41*$G$42/100,2)</f>
        <v>77.14</v>
      </c>
    </row>
    <row r="600" spans="1:7" x14ac:dyDescent="0.25">
      <c r="A600" s="258"/>
      <c r="B600" s="122">
        <f t="shared" si="9"/>
        <v>43275.208330000001</v>
      </c>
      <c r="C600" s="123">
        <v>5</v>
      </c>
      <c r="D600" s="11">
        <f>ROUND(АТС!F598*$D$41*$D$42/100,2)</f>
        <v>210.41</v>
      </c>
      <c r="E600" s="11">
        <f>ROUND(АТС!F598*$E$41*$E$42/100,2)</f>
        <v>193.38</v>
      </c>
      <c r="F600" s="11">
        <f>ROUND(АТС!$F598*$F$41*$F$42/100,2)</f>
        <v>131.63</v>
      </c>
      <c r="G600" s="11">
        <f>ROUND(АТС!$F598*$G$41*$G$42/100,2)</f>
        <v>77.03</v>
      </c>
    </row>
    <row r="601" spans="1:7" x14ac:dyDescent="0.25">
      <c r="A601" s="258"/>
      <c r="B601" s="122">
        <f t="shared" si="9"/>
        <v>43275.25</v>
      </c>
      <c r="C601" s="123">
        <v>6</v>
      </c>
      <c r="D601" s="11">
        <f>ROUND(АТС!F599*$D$41*$D$42/100,2)</f>
        <v>213.55</v>
      </c>
      <c r="E601" s="11">
        <f>ROUND(АТС!F599*$E$41*$E$42/100,2)</f>
        <v>196.27</v>
      </c>
      <c r="F601" s="11">
        <f>ROUND(АТС!$F599*$F$41*$F$42/100,2)</f>
        <v>133.59</v>
      </c>
      <c r="G601" s="11">
        <f>ROUND(АТС!$F599*$G$41*$G$42/100,2)</f>
        <v>78.180000000000007</v>
      </c>
    </row>
    <row r="602" spans="1:7" x14ac:dyDescent="0.25">
      <c r="A602" s="258"/>
      <c r="B602" s="122">
        <f t="shared" si="9"/>
        <v>43275.291669999999</v>
      </c>
      <c r="C602" s="123">
        <v>7</v>
      </c>
      <c r="D602" s="11">
        <f>ROUND(АТС!F600*$D$41*$D$42/100,2)</f>
        <v>196.08</v>
      </c>
      <c r="E602" s="11">
        <f>ROUND(АТС!F600*$E$41*$E$42/100,2)</f>
        <v>180.21</v>
      </c>
      <c r="F602" s="11">
        <f>ROUND(АТС!$F600*$F$41*$F$42/100,2)</f>
        <v>122.66</v>
      </c>
      <c r="G602" s="11">
        <f>ROUND(АТС!$F600*$G$41*$G$42/100,2)</f>
        <v>71.790000000000006</v>
      </c>
    </row>
    <row r="603" spans="1:7" x14ac:dyDescent="0.25">
      <c r="A603" s="258"/>
      <c r="B603" s="120">
        <f t="shared" si="9"/>
        <v>43275.333330000001</v>
      </c>
      <c r="C603" s="123">
        <v>8</v>
      </c>
      <c r="D603" s="11">
        <f>ROUND(АТС!F601*$D$41*$D$42/100,2)</f>
        <v>251.01</v>
      </c>
      <c r="E603" s="11">
        <f>ROUND(АТС!F601*$E$41*$E$42/100,2)</f>
        <v>230.69</v>
      </c>
      <c r="F603" s="11">
        <f>ROUND(АТС!$F601*$F$41*$F$42/100,2)</f>
        <v>157.02000000000001</v>
      </c>
      <c r="G603" s="11">
        <f>ROUND(АТС!$F601*$G$41*$G$42/100,2)</f>
        <v>91.9</v>
      </c>
    </row>
    <row r="604" spans="1:7" x14ac:dyDescent="0.25">
      <c r="A604" s="258"/>
      <c r="B604" s="122">
        <f t="shared" si="9"/>
        <v>43275.375</v>
      </c>
      <c r="C604" s="123">
        <v>9</v>
      </c>
      <c r="D604" s="11">
        <f>ROUND(АТС!F602*$D$41*$D$42/100,2)</f>
        <v>211.34</v>
      </c>
      <c r="E604" s="11">
        <f>ROUND(АТС!F602*$E$41*$E$42/100,2)</f>
        <v>194.24</v>
      </c>
      <c r="F604" s="11">
        <f>ROUND(АТС!$F602*$F$41*$F$42/100,2)</f>
        <v>132.21</v>
      </c>
      <c r="G604" s="11">
        <f>ROUND(АТС!$F602*$G$41*$G$42/100,2)</f>
        <v>77.38</v>
      </c>
    </row>
    <row r="605" spans="1:7" x14ac:dyDescent="0.25">
      <c r="A605" s="258"/>
      <c r="B605" s="122">
        <f t="shared" si="9"/>
        <v>43275.416669999999</v>
      </c>
      <c r="C605" s="123">
        <v>10</v>
      </c>
      <c r="D605" s="11">
        <f>ROUND(АТС!F603*$D$41*$D$42/100,2)</f>
        <v>200.54</v>
      </c>
      <c r="E605" s="11">
        <f>ROUND(АТС!F603*$E$41*$E$42/100,2)</f>
        <v>184.31</v>
      </c>
      <c r="F605" s="11">
        <f>ROUND(АТС!$F603*$F$41*$F$42/100,2)</f>
        <v>125.45</v>
      </c>
      <c r="G605" s="11">
        <f>ROUND(АТС!$F603*$G$41*$G$42/100,2)</f>
        <v>73.42</v>
      </c>
    </row>
    <row r="606" spans="1:7" x14ac:dyDescent="0.25">
      <c r="A606" s="258"/>
      <c r="B606" s="122">
        <f t="shared" si="9"/>
        <v>43275.458330000001</v>
      </c>
      <c r="C606" s="123">
        <v>11</v>
      </c>
      <c r="D606" s="11">
        <f>ROUND(АТС!F604*$D$41*$D$42/100,2)</f>
        <v>200.56</v>
      </c>
      <c r="E606" s="11">
        <f>ROUND(АТС!F604*$E$41*$E$42/100,2)</f>
        <v>184.32</v>
      </c>
      <c r="F606" s="11">
        <f>ROUND(АТС!$F604*$F$41*$F$42/100,2)</f>
        <v>125.46</v>
      </c>
      <c r="G606" s="11">
        <f>ROUND(АТС!$F604*$G$41*$G$42/100,2)</f>
        <v>73.430000000000007</v>
      </c>
    </row>
    <row r="607" spans="1:7" x14ac:dyDescent="0.25">
      <c r="A607" s="258"/>
      <c r="B607" s="120">
        <f t="shared" si="9"/>
        <v>43275.5</v>
      </c>
      <c r="C607" s="123">
        <v>12</v>
      </c>
      <c r="D607" s="11">
        <f>ROUND(АТС!F605*$D$41*$D$42/100,2)</f>
        <v>200.43</v>
      </c>
      <c r="E607" s="11">
        <f>ROUND(АТС!F605*$E$41*$E$42/100,2)</f>
        <v>184.21</v>
      </c>
      <c r="F607" s="11">
        <f>ROUND(АТС!$F605*$F$41*$F$42/100,2)</f>
        <v>125.39</v>
      </c>
      <c r="G607" s="11">
        <f>ROUND(АТС!$F605*$G$41*$G$42/100,2)</f>
        <v>73.38</v>
      </c>
    </row>
    <row r="608" spans="1:7" x14ac:dyDescent="0.25">
      <c r="A608" s="258"/>
      <c r="B608" s="122">
        <f t="shared" si="9"/>
        <v>43275.541669999999</v>
      </c>
      <c r="C608" s="123">
        <v>13</v>
      </c>
      <c r="D608" s="11">
        <f>ROUND(АТС!F606*$D$41*$D$42/100,2)</f>
        <v>200.43</v>
      </c>
      <c r="E608" s="11">
        <f>ROUND(АТС!F606*$E$41*$E$42/100,2)</f>
        <v>184.21</v>
      </c>
      <c r="F608" s="11">
        <f>ROUND(АТС!$F606*$F$41*$F$42/100,2)</f>
        <v>125.38</v>
      </c>
      <c r="G608" s="11">
        <f>ROUND(АТС!$F606*$G$41*$G$42/100,2)</f>
        <v>73.38</v>
      </c>
    </row>
    <row r="609" spans="1:7" x14ac:dyDescent="0.25">
      <c r="A609" s="258"/>
      <c r="B609" s="122">
        <f t="shared" si="9"/>
        <v>43275.583330000001</v>
      </c>
      <c r="C609" s="123">
        <v>14</v>
      </c>
      <c r="D609" s="11">
        <f>ROUND(АТС!F607*$D$41*$D$42/100,2)</f>
        <v>200.41</v>
      </c>
      <c r="E609" s="11">
        <f>ROUND(АТС!F607*$E$41*$E$42/100,2)</f>
        <v>184.19</v>
      </c>
      <c r="F609" s="11">
        <f>ROUND(АТС!$F607*$F$41*$F$42/100,2)</f>
        <v>125.37</v>
      </c>
      <c r="G609" s="11">
        <f>ROUND(АТС!$F607*$G$41*$G$42/100,2)</f>
        <v>73.37</v>
      </c>
    </row>
    <row r="610" spans="1:7" x14ac:dyDescent="0.25">
      <c r="A610" s="258"/>
      <c r="B610" s="122">
        <f t="shared" si="9"/>
        <v>43275.625</v>
      </c>
      <c r="C610" s="123">
        <v>15</v>
      </c>
      <c r="D610" s="11">
        <f>ROUND(АТС!F608*$D$41*$D$42/100,2)</f>
        <v>200.48</v>
      </c>
      <c r="E610" s="11">
        <f>ROUND(АТС!F608*$E$41*$E$42/100,2)</f>
        <v>184.25</v>
      </c>
      <c r="F610" s="11">
        <f>ROUND(АТС!$F608*$F$41*$F$42/100,2)</f>
        <v>125.41</v>
      </c>
      <c r="G610" s="11">
        <f>ROUND(АТС!$F608*$G$41*$G$42/100,2)</f>
        <v>73.400000000000006</v>
      </c>
    </row>
    <row r="611" spans="1:7" x14ac:dyDescent="0.25">
      <c r="A611" s="258"/>
      <c r="B611" s="120">
        <f t="shared" si="9"/>
        <v>43275.666669999999</v>
      </c>
      <c r="C611" s="123">
        <v>16</v>
      </c>
      <c r="D611" s="11">
        <f>ROUND(АТС!F609*$D$41*$D$42/100,2)</f>
        <v>200.27</v>
      </c>
      <c r="E611" s="11">
        <f>ROUND(АТС!F609*$E$41*$E$42/100,2)</f>
        <v>184.06</v>
      </c>
      <c r="F611" s="11">
        <f>ROUND(АТС!$F609*$F$41*$F$42/100,2)</f>
        <v>125.28</v>
      </c>
      <c r="G611" s="11">
        <f>ROUND(АТС!$F609*$G$41*$G$42/100,2)</f>
        <v>73.319999999999993</v>
      </c>
    </row>
    <row r="612" spans="1:7" x14ac:dyDescent="0.25">
      <c r="A612" s="258"/>
      <c r="B612" s="122">
        <f t="shared" si="9"/>
        <v>43275.708330000001</v>
      </c>
      <c r="C612" s="123">
        <v>17</v>
      </c>
      <c r="D612" s="11">
        <f>ROUND(АТС!F610*$D$41*$D$42/100,2)</f>
        <v>190.66</v>
      </c>
      <c r="E612" s="11">
        <f>ROUND(АТС!F610*$E$41*$E$42/100,2)</f>
        <v>175.23</v>
      </c>
      <c r="F612" s="11">
        <f>ROUND(АТС!$F610*$F$41*$F$42/100,2)</f>
        <v>119.27</v>
      </c>
      <c r="G612" s="11">
        <f>ROUND(АТС!$F610*$G$41*$G$42/100,2)</f>
        <v>69.8</v>
      </c>
    </row>
    <row r="613" spans="1:7" x14ac:dyDescent="0.25">
      <c r="A613" s="258"/>
      <c r="B613" s="122">
        <f t="shared" si="9"/>
        <v>43275.75</v>
      </c>
      <c r="C613" s="123">
        <v>18</v>
      </c>
      <c r="D613" s="11">
        <f>ROUND(АТС!F611*$D$41*$D$42/100,2)</f>
        <v>190.64</v>
      </c>
      <c r="E613" s="11">
        <f>ROUND(АТС!F611*$E$41*$E$42/100,2)</f>
        <v>175.21</v>
      </c>
      <c r="F613" s="11">
        <f>ROUND(АТС!$F611*$F$41*$F$42/100,2)</f>
        <v>119.26</v>
      </c>
      <c r="G613" s="11">
        <f>ROUND(АТС!$F611*$G$41*$G$42/100,2)</f>
        <v>69.8</v>
      </c>
    </row>
    <row r="614" spans="1:7" x14ac:dyDescent="0.25">
      <c r="A614" s="258"/>
      <c r="B614" s="122">
        <f t="shared" si="9"/>
        <v>43275.791669999999</v>
      </c>
      <c r="C614" s="123">
        <v>19</v>
      </c>
      <c r="D614" s="11">
        <f>ROUND(АТС!F612*$D$41*$D$42/100,2)</f>
        <v>190.96</v>
      </c>
      <c r="E614" s="11">
        <f>ROUND(АТС!F612*$E$41*$E$42/100,2)</f>
        <v>175.5</v>
      </c>
      <c r="F614" s="11">
        <f>ROUND(АТС!$F612*$F$41*$F$42/100,2)</f>
        <v>119.46</v>
      </c>
      <c r="G614" s="11">
        <f>ROUND(АТС!$F612*$G$41*$G$42/100,2)</f>
        <v>69.91</v>
      </c>
    </row>
    <row r="615" spans="1:7" x14ac:dyDescent="0.25">
      <c r="A615" s="258"/>
      <c r="B615" s="120">
        <f t="shared" si="9"/>
        <v>43275.833330000001</v>
      </c>
      <c r="C615" s="123">
        <v>20</v>
      </c>
      <c r="D615" s="11">
        <f>ROUND(АТС!F613*$D$41*$D$42/100,2)</f>
        <v>190.33</v>
      </c>
      <c r="E615" s="11">
        <f>ROUND(АТС!F613*$E$41*$E$42/100,2)</f>
        <v>174.92</v>
      </c>
      <c r="F615" s="11">
        <f>ROUND(АТС!$F613*$F$41*$F$42/100,2)</f>
        <v>119.06</v>
      </c>
      <c r="G615" s="11">
        <f>ROUND(АТС!$F613*$G$41*$G$42/100,2)</f>
        <v>69.680000000000007</v>
      </c>
    </row>
    <row r="616" spans="1:7" x14ac:dyDescent="0.25">
      <c r="A616" s="258"/>
      <c r="B616" s="122">
        <f t="shared" si="9"/>
        <v>43275.875</v>
      </c>
      <c r="C616" s="123">
        <v>21</v>
      </c>
      <c r="D616" s="11">
        <f>ROUND(АТС!F614*$D$41*$D$42/100,2)</f>
        <v>194.89</v>
      </c>
      <c r="E616" s="11">
        <f>ROUND(АТС!F614*$E$41*$E$42/100,2)</f>
        <v>179.11</v>
      </c>
      <c r="F616" s="11">
        <f>ROUND(АТС!$F614*$F$41*$F$42/100,2)</f>
        <v>121.92</v>
      </c>
      <c r="G616" s="11">
        <f>ROUND(АТС!$F614*$G$41*$G$42/100,2)</f>
        <v>71.349999999999994</v>
      </c>
    </row>
    <row r="617" spans="1:7" x14ac:dyDescent="0.25">
      <c r="A617" s="258"/>
      <c r="B617" s="122">
        <f t="shared" si="9"/>
        <v>43275.916669999999</v>
      </c>
      <c r="C617" s="123">
        <v>22</v>
      </c>
      <c r="D617" s="11">
        <f>ROUND(АТС!F615*$D$41*$D$42/100,2)</f>
        <v>217.16</v>
      </c>
      <c r="E617" s="11">
        <f>ROUND(АТС!F615*$E$41*$E$42/100,2)</f>
        <v>199.59</v>
      </c>
      <c r="F617" s="11">
        <f>ROUND(АТС!$F615*$F$41*$F$42/100,2)</f>
        <v>135.85</v>
      </c>
      <c r="G617" s="11">
        <f>ROUND(АТС!$F615*$G$41*$G$42/100,2)</f>
        <v>79.510000000000005</v>
      </c>
    </row>
    <row r="618" spans="1:7" x14ac:dyDescent="0.25">
      <c r="A618" s="258"/>
      <c r="B618" s="122">
        <f t="shared" si="9"/>
        <v>43275.958330000001</v>
      </c>
      <c r="C618" s="123">
        <v>23</v>
      </c>
      <c r="D618" s="11">
        <f>ROUND(АТС!F616*$D$41*$D$42/100,2)</f>
        <v>299.63</v>
      </c>
      <c r="E618" s="11">
        <f>ROUND(АТС!F616*$E$41*$E$42/100,2)</f>
        <v>275.38</v>
      </c>
      <c r="F618" s="11">
        <f>ROUND(АТС!$F616*$F$41*$F$42/100,2)</f>
        <v>187.44</v>
      </c>
      <c r="G618" s="11">
        <f>ROUND(АТС!$F616*$G$41*$G$42/100,2)</f>
        <v>109.7</v>
      </c>
    </row>
    <row r="619" spans="1:7" x14ac:dyDescent="0.25">
      <c r="A619" s="258"/>
      <c r="B619" s="120">
        <f t="shared" si="9"/>
        <v>43276</v>
      </c>
      <c r="C619" s="123">
        <v>0</v>
      </c>
      <c r="D619" s="11">
        <f>ROUND(АТС!F617*$D$41*$D$42/100,2)</f>
        <v>187.75</v>
      </c>
      <c r="E619" s="11">
        <f>ROUND(АТС!F617*$E$41*$E$42/100,2)</f>
        <v>172.55</v>
      </c>
      <c r="F619" s="11">
        <f>ROUND(АТС!$F617*$F$41*$F$42/100,2)</f>
        <v>117.45</v>
      </c>
      <c r="G619" s="11">
        <f>ROUND(АТС!$F617*$G$41*$G$42/100,2)</f>
        <v>68.739999999999995</v>
      </c>
    </row>
    <row r="620" spans="1:7" x14ac:dyDescent="0.25">
      <c r="A620" s="258"/>
      <c r="B620" s="122">
        <f t="shared" si="9"/>
        <v>43276.041669999999</v>
      </c>
      <c r="C620" s="123">
        <v>1</v>
      </c>
      <c r="D620" s="11">
        <f>ROUND(АТС!F618*$D$41*$D$42/100,2)</f>
        <v>188.52</v>
      </c>
      <c r="E620" s="11">
        <f>ROUND(АТС!F618*$E$41*$E$42/100,2)</f>
        <v>173.26</v>
      </c>
      <c r="F620" s="11">
        <f>ROUND(АТС!$F618*$F$41*$F$42/100,2)</f>
        <v>117.93</v>
      </c>
      <c r="G620" s="11">
        <f>ROUND(АТС!$F618*$G$41*$G$42/100,2)</f>
        <v>69.02</v>
      </c>
    </row>
    <row r="621" spans="1:7" x14ac:dyDescent="0.25">
      <c r="A621" s="258"/>
      <c r="B621" s="122">
        <f t="shared" si="9"/>
        <v>43276.083330000001</v>
      </c>
      <c r="C621" s="123">
        <v>2</v>
      </c>
      <c r="D621" s="11">
        <f>ROUND(АТС!F619*$D$41*$D$42/100,2)</f>
        <v>192.07</v>
      </c>
      <c r="E621" s="11">
        <f>ROUND(АТС!F619*$E$41*$E$42/100,2)</f>
        <v>176.52</v>
      </c>
      <c r="F621" s="11">
        <f>ROUND(АТС!$F619*$F$41*$F$42/100,2)</f>
        <v>120.15</v>
      </c>
      <c r="G621" s="11">
        <f>ROUND(АТС!$F619*$G$41*$G$42/100,2)</f>
        <v>70.319999999999993</v>
      </c>
    </row>
    <row r="622" spans="1:7" x14ac:dyDescent="0.25">
      <c r="A622" s="258"/>
      <c r="B622" s="122">
        <f t="shared" si="9"/>
        <v>43276.125</v>
      </c>
      <c r="C622" s="123">
        <v>3</v>
      </c>
      <c r="D622" s="11">
        <f>ROUND(АТС!F620*$D$41*$D$42/100,2)</f>
        <v>202.72</v>
      </c>
      <c r="E622" s="11">
        <f>ROUND(АТС!F620*$E$41*$E$42/100,2)</f>
        <v>186.31</v>
      </c>
      <c r="F622" s="11">
        <f>ROUND(АТС!$F620*$F$41*$F$42/100,2)</f>
        <v>126.82</v>
      </c>
      <c r="G622" s="11">
        <f>ROUND(АТС!$F620*$G$41*$G$42/100,2)</f>
        <v>74.22</v>
      </c>
    </row>
    <row r="623" spans="1:7" x14ac:dyDescent="0.25">
      <c r="A623" s="258"/>
      <c r="B623" s="120">
        <f t="shared" si="9"/>
        <v>43276.166669999999</v>
      </c>
      <c r="C623" s="123">
        <v>4</v>
      </c>
      <c r="D623" s="11">
        <f>ROUND(АТС!F621*$D$41*$D$42/100,2)</f>
        <v>202.13</v>
      </c>
      <c r="E623" s="11">
        <f>ROUND(АТС!F621*$E$41*$E$42/100,2)</f>
        <v>185.77</v>
      </c>
      <c r="F623" s="11">
        <f>ROUND(АТС!$F621*$F$41*$F$42/100,2)</f>
        <v>126.44</v>
      </c>
      <c r="G623" s="11">
        <f>ROUND(АТС!$F621*$G$41*$G$42/100,2)</f>
        <v>74</v>
      </c>
    </row>
    <row r="624" spans="1:7" x14ac:dyDescent="0.25">
      <c r="A624" s="258"/>
      <c r="B624" s="122">
        <f t="shared" si="9"/>
        <v>43276.208330000001</v>
      </c>
      <c r="C624" s="123">
        <v>5</v>
      </c>
      <c r="D624" s="11">
        <f>ROUND(АТС!F622*$D$41*$D$42/100,2)</f>
        <v>202.25</v>
      </c>
      <c r="E624" s="11">
        <f>ROUND(АТС!F622*$E$41*$E$42/100,2)</f>
        <v>185.88</v>
      </c>
      <c r="F624" s="11">
        <f>ROUND(АТС!$F622*$F$41*$F$42/100,2)</f>
        <v>126.52</v>
      </c>
      <c r="G624" s="11">
        <f>ROUND(АТС!$F622*$G$41*$G$42/100,2)</f>
        <v>74.05</v>
      </c>
    </row>
    <row r="625" spans="1:7" x14ac:dyDescent="0.25">
      <c r="A625" s="258"/>
      <c r="B625" s="122">
        <f t="shared" si="9"/>
        <v>43276.25</v>
      </c>
      <c r="C625" s="123">
        <v>6</v>
      </c>
      <c r="D625" s="11">
        <f>ROUND(АТС!F623*$D$41*$D$42/100,2)</f>
        <v>200.06</v>
      </c>
      <c r="E625" s="11">
        <f>ROUND(АТС!F623*$E$41*$E$42/100,2)</f>
        <v>183.87</v>
      </c>
      <c r="F625" s="11">
        <f>ROUND(АТС!$F623*$F$41*$F$42/100,2)</f>
        <v>125.15</v>
      </c>
      <c r="G625" s="11">
        <f>ROUND(АТС!$F623*$G$41*$G$42/100,2)</f>
        <v>73.239999999999995</v>
      </c>
    </row>
    <row r="626" spans="1:7" x14ac:dyDescent="0.25">
      <c r="A626" s="258"/>
      <c r="B626" s="122">
        <f t="shared" si="9"/>
        <v>43276.291669999999</v>
      </c>
      <c r="C626" s="123">
        <v>7</v>
      </c>
      <c r="D626" s="11">
        <f>ROUND(АТС!F624*$D$41*$D$42/100,2)</f>
        <v>185.94</v>
      </c>
      <c r="E626" s="11">
        <f>ROUND(АТС!F624*$E$41*$E$42/100,2)</f>
        <v>170.89</v>
      </c>
      <c r="F626" s="11">
        <f>ROUND(АТС!$F624*$F$41*$F$42/100,2)</f>
        <v>116.32</v>
      </c>
      <c r="G626" s="11">
        <f>ROUND(АТС!$F624*$G$41*$G$42/100,2)</f>
        <v>68.08</v>
      </c>
    </row>
    <row r="627" spans="1:7" x14ac:dyDescent="0.25">
      <c r="A627" s="258"/>
      <c r="B627" s="120">
        <f t="shared" si="9"/>
        <v>43276.333330000001</v>
      </c>
      <c r="C627" s="123">
        <v>8</v>
      </c>
      <c r="D627" s="11">
        <f>ROUND(АТС!F625*$D$41*$D$42/100,2)</f>
        <v>199.9</v>
      </c>
      <c r="E627" s="11">
        <f>ROUND(АТС!F625*$E$41*$E$42/100,2)</f>
        <v>183.72</v>
      </c>
      <c r="F627" s="11">
        <f>ROUND(АТС!$F625*$F$41*$F$42/100,2)</f>
        <v>125.05</v>
      </c>
      <c r="G627" s="11">
        <f>ROUND(АТС!$F625*$G$41*$G$42/100,2)</f>
        <v>73.19</v>
      </c>
    </row>
    <row r="628" spans="1:7" x14ac:dyDescent="0.25">
      <c r="A628" s="258"/>
      <c r="B628" s="122">
        <f t="shared" si="9"/>
        <v>43276.375</v>
      </c>
      <c r="C628" s="123">
        <v>9</v>
      </c>
      <c r="D628" s="11">
        <f>ROUND(АТС!F626*$D$41*$D$42/100,2)</f>
        <v>186.43</v>
      </c>
      <c r="E628" s="11">
        <f>ROUND(АТС!F626*$E$41*$E$42/100,2)</f>
        <v>171.34</v>
      </c>
      <c r="F628" s="11">
        <f>ROUND(АТС!$F626*$F$41*$F$42/100,2)</f>
        <v>116.62</v>
      </c>
      <c r="G628" s="11">
        <f>ROUND(АТС!$F626*$G$41*$G$42/100,2)</f>
        <v>68.25</v>
      </c>
    </row>
    <row r="629" spans="1:7" x14ac:dyDescent="0.25">
      <c r="A629" s="258"/>
      <c r="B629" s="122">
        <f t="shared" si="9"/>
        <v>43276.416669999999</v>
      </c>
      <c r="C629" s="123">
        <v>10</v>
      </c>
      <c r="D629" s="11">
        <f>ROUND(АТС!F627*$D$41*$D$42/100,2)</f>
        <v>192.85</v>
      </c>
      <c r="E629" s="11">
        <f>ROUND(АТС!F627*$E$41*$E$42/100,2)</f>
        <v>177.24</v>
      </c>
      <c r="F629" s="11">
        <f>ROUND(АТС!$F627*$F$41*$F$42/100,2)</f>
        <v>120.64</v>
      </c>
      <c r="G629" s="11">
        <f>ROUND(АТС!$F627*$G$41*$G$42/100,2)</f>
        <v>70.61</v>
      </c>
    </row>
    <row r="630" spans="1:7" x14ac:dyDescent="0.25">
      <c r="A630" s="258"/>
      <c r="B630" s="122">
        <f t="shared" si="9"/>
        <v>43276.458330000001</v>
      </c>
      <c r="C630" s="123">
        <v>11</v>
      </c>
      <c r="D630" s="11">
        <f>ROUND(АТС!F628*$D$41*$D$42/100,2)</f>
        <v>195.39</v>
      </c>
      <c r="E630" s="11">
        <f>ROUND(АТС!F628*$E$41*$E$42/100,2)</f>
        <v>179.58</v>
      </c>
      <c r="F630" s="11">
        <f>ROUND(АТС!$F628*$F$41*$F$42/100,2)</f>
        <v>122.23</v>
      </c>
      <c r="G630" s="11">
        <f>ROUND(АТС!$F628*$G$41*$G$42/100,2)</f>
        <v>71.540000000000006</v>
      </c>
    </row>
    <row r="631" spans="1:7" x14ac:dyDescent="0.25">
      <c r="A631" s="258"/>
      <c r="B631" s="120">
        <f t="shared" si="9"/>
        <v>43276.5</v>
      </c>
      <c r="C631" s="123">
        <v>12</v>
      </c>
      <c r="D631" s="11">
        <f>ROUND(АТС!F629*$D$41*$D$42/100,2)</f>
        <v>193.17</v>
      </c>
      <c r="E631" s="11">
        <f>ROUND(АТС!F629*$E$41*$E$42/100,2)</f>
        <v>177.54</v>
      </c>
      <c r="F631" s="11">
        <f>ROUND(АТС!$F629*$F$41*$F$42/100,2)</f>
        <v>120.84</v>
      </c>
      <c r="G631" s="11">
        <f>ROUND(АТС!$F629*$G$41*$G$42/100,2)</f>
        <v>70.72</v>
      </c>
    </row>
    <row r="632" spans="1:7" x14ac:dyDescent="0.25">
      <c r="A632" s="258"/>
      <c r="B632" s="122">
        <f t="shared" si="9"/>
        <v>43276.541669999999</v>
      </c>
      <c r="C632" s="123">
        <v>13</v>
      </c>
      <c r="D632" s="11">
        <f>ROUND(АТС!F630*$D$41*$D$42/100,2)</f>
        <v>197.89</v>
      </c>
      <c r="E632" s="11">
        <f>ROUND(АТС!F630*$E$41*$E$42/100,2)</f>
        <v>181.87</v>
      </c>
      <c r="F632" s="11">
        <f>ROUND(АТС!$F630*$F$41*$F$42/100,2)</f>
        <v>123.79</v>
      </c>
      <c r="G632" s="11">
        <f>ROUND(АТС!$F630*$G$41*$G$42/100,2)</f>
        <v>72.45</v>
      </c>
    </row>
    <row r="633" spans="1:7" x14ac:dyDescent="0.25">
      <c r="A633" s="258"/>
      <c r="B633" s="122">
        <f t="shared" si="9"/>
        <v>43276.583330000001</v>
      </c>
      <c r="C633" s="123">
        <v>14</v>
      </c>
      <c r="D633" s="11">
        <f>ROUND(АТС!F631*$D$41*$D$42/100,2)</f>
        <v>198.64</v>
      </c>
      <c r="E633" s="11">
        <f>ROUND(АТС!F631*$E$41*$E$42/100,2)</f>
        <v>182.57</v>
      </c>
      <c r="F633" s="11">
        <f>ROUND(АТС!$F631*$F$41*$F$42/100,2)</f>
        <v>124.27</v>
      </c>
      <c r="G633" s="11">
        <f>ROUND(АТС!$F631*$G$41*$G$42/100,2)</f>
        <v>72.73</v>
      </c>
    </row>
    <row r="634" spans="1:7" x14ac:dyDescent="0.25">
      <c r="A634" s="258"/>
      <c r="B634" s="122">
        <f t="shared" si="9"/>
        <v>43276.625</v>
      </c>
      <c r="C634" s="123">
        <v>15</v>
      </c>
      <c r="D634" s="11">
        <f>ROUND(АТС!F632*$D$41*$D$42/100,2)</f>
        <v>199.41</v>
      </c>
      <c r="E634" s="11">
        <f>ROUND(АТС!F632*$E$41*$E$42/100,2)</f>
        <v>183.27</v>
      </c>
      <c r="F634" s="11">
        <f>ROUND(АТС!$F632*$F$41*$F$42/100,2)</f>
        <v>124.74</v>
      </c>
      <c r="G634" s="11">
        <f>ROUND(АТС!$F632*$G$41*$G$42/100,2)</f>
        <v>73.010000000000005</v>
      </c>
    </row>
    <row r="635" spans="1:7" x14ac:dyDescent="0.25">
      <c r="A635" s="258"/>
      <c r="B635" s="120">
        <f t="shared" si="9"/>
        <v>43276.666669999999</v>
      </c>
      <c r="C635" s="123">
        <v>16</v>
      </c>
      <c r="D635" s="11">
        <f>ROUND(АТС!F633*$D$41*$D$42/100,2)</f>
        <v>197.63</v>
      </c>
      <c r="E635" s="11">
        <f>ROUND(АТС!F633*$E$41*$E$42/100,2)</f>
        <v>181.64</v>
      </c>
      <c r="F635" s="11">
        <f>ROUND(АТС!$F633*$F$41*$F$42/100,2)</f>
        <v>123.63</v>
      </c>
      <c r="G635" s="11">
        <f>ROUND(АТС!$F633*$G$41*$G$42/100,2)</f>
        <v>72.36</v>
      </c>
    </row>
    <row r="636" spans="1:7" x14ac:dyDescent="0.25">
      <c r="A636" s="258"/>
      <c r="B636" s="122">
        <f t="shared" si="9"/>
        <v>43276.708330000001</v>
      </c>
      <c r="C636" s="123">
        <v>17</v>
      </c>
      <c r="D636" s="11">
        <f>ROUND(АТС!F634*$D$41*$D$42/100,2)</f>
        <v>187.99</v>
      </c>
      <c r="E636" s="11">
        <f>ROUND(АТС!F634*$E$41*$E$42/100,2)</f>
        <v>172.77</v>
      </c>
      <c r="F636" s="11">
        <f>ROUND(АТС!$F634*$F$41*$F$42/100,2)</f>
        <v>117.6</v>
      </c>
      <c r="G636" s="11">
        <f>ROUND(АТС!$F634*$G$41*$G$42/100,2)</f>
        <v>68.819999999999993</v>
      </c>
    </row>
    <row r="637" spans="1:7" x14ac:dyDescent="0.25">
      <c r="A637" s="258"/>
      <c r="B637" s="122">
        <f t="shared" si="9"/>
        <v>43276.75</v>
      </c>
      <c r="C637" s="123">
        <v>18</v>
      </c>
      <c r="D637" s="11">
        <f>ROUND(АТС!F635*$D$41*$D$42/100,2)</f>
        <v>190.26</v>
      </c>
      <c r="E637" s="11">
        <f>ROUND(АТС!F635*$E$41*$E$42/100,2)</f>
        <v>174.86</v>
      </c>
      <c r="F637" s="11">
        <f>ROUND(АТС!$F635*$F$41*$F$42/100,2)</f>
        <v>119.02</v>
      </c>
      <c r="G637" s="11">
        <f>ROUND(АТС!$F635*$G$41*$G$42/100,2)</f>
        <v>69.66</v>
      </c>
    </row>
    <row r="638" spans="1:7" x14ac:dyDescent="0.25">
      <c r="A638" s="258"/>
      <c r="B638" s="122">
        <f t="shared" si="9"/>
        <v>43276.791669999999</v>
      </c>
      <c r="C638" s="123">
        <v>19</v>
      </c>
      <c r="D638" s="11">
        <f>ROUND(АТС!F636*$D$41*$D$42/100,2)</f>
        <v>190.66</v>
      </c>
      <c r="E638" s="11">
        <f>ROUND(АТС!F636*$E$41*$E$42/100,2)</f>
        <v>175.23</v>
      </c>
      <c r="F638" s="11">
        <f>ROUND(АТС!$F636*$F$41*$F$42/100,2)</f>
        <v>119.27</v>
      </c>
      <c r="G638" s="11">
        <f>ROUND(АТС!$F636*$G$41*$G$42/100,2)</f>
        <v>69.8</v>
      </c>
    </row>
    <row r="639" spans="1:7" x14ac:dyDescent="0.25">
      <c r="A639" s="258"/>
      <c r="B639" s="120">
        <f t="shared" si="9"/>
        <v>43276.833330000001</v>
      </c>
      <c r="C639" s="123">
        <v>20</v>
      </c>
      <c r="D639" s="11">
        <f>ROUND(АТС!F637*$D$41*$D$42/100,2)</f>
        <v>195.61</v>
      </c>
      <c r="E639" s="11">
        <f>ROUND(АТС!F637*$E$41*$E$42/100,2)</f>
        <v>179.78</v>
      </c>
      <c r="F639" s="11">
        <f>ROUND(АТС!$F637*$F$41*$F$42/100,2)</f>
        <v>122.37</v>
      </c>
      <c r="G639" s="11">
        <f>ROUND(АТС!$F637*$G$41*$G$42/100,2)</f>
        <v>71.62</v>
      </c>
    </row>
    <row r="640" spans="1:7" x14ac:dyDescent="0.25">
      <c r="A640" s="258"/>
      <c r="B640" s="122">
        <f t="shared" si="9"/>
        <v>43276.875</v>
      </c>
      <c r="C640" s="123">
        <v>21</v>
      </c>
      <c r="D640" s="11">
        <f>ROUND(АТС!F638*$D$41*$D$42/100,2)</f>
        <v>198.09</v>
      </c>
      <c r="E640" s="11">
        <f>ROUND(АТС!F638*$E$41*$E$42/100,2)</f>
        <v>182.06</v>
      </c>
      <c r="F640" s="11">
        <f>ROUND(АТС!$F638*$F$41*$F$42/100,2)</f>
        <v>123.92</v>
      </c>
      <c r="G640" s="11">
        <f>ROUND(АТС!$F638*$G$41*$G$42/100,2)</f>
        <v>72.52</v>
      </c>
    </row>
    <row r="641" spans="1:7" x14ac:dyDescent="0.25">
      <c r="A641" s="258"/>
      <c r="B641" s="122">
        <f t="shared" si="9"/>
        <v>43276.916669999999</v>
      </c>
      <c r="C641" s="123">
        <v>22</v>
      </c>
      <c r="D641" s="11">
        <f>ROUND(АТС!F639*$D$41*$D$42/100,2)</f>
        <v>198.62</v>
      </c>
      <c r="E641" s="11">
        <f>ROUND(АТС!F639*$E$41*$E$42/100,2)</f>
        <v>182.55</v>
      </c>
      <c r="F641" s="11">
        <f>ROUND(АТС!$F639*$F$41*$F$42/100,2)</f>
        <v>124.25</v>
      </c>
      <c r="G641" s="11">
        <f>ROUND(АТС!$F639*$G$41*$G$42/100,2)</f>
        <v>72.72</v>
      </c>
    </row>
    <row r="642" spans="1:7" x14ac:dyDescent="0.25">
      <c r="A642" s="258"/>
      <c r="B642" s="122">
        <f t="shared" si="9"/>
        <v>43276.958330000001</v>
      </c>
      <c r="C642" s="123">
        <v>23</v>
      </c>
      <c r="D642" s="11">
        <f>ROUND(АТС!F640*$D$41*$D$42/100,2)</f>
        <v>298.14999999999998</v>
      </c>
      <c r="E642" s="11">
        <f>ROUND(АТС!F640*$E$41*$E$42/100,2)</f>
        <v>274.02</v>
      </c>
      <c r="F642" s="11">
        <f>ROUND(АТС!$F640*$F$41*$F$42/100,2)</f>
        <v>186.51</v>
      </c>
      <c r="G642" s="11">
        <f>ROUND(АТС!$F640*$G$41*$G$42/100,2)</f>
        <v>109.16</v>
      </c>
    </row>
    <row r="643" spans="1:7" x14ac:dyDescent="0.25">
      <c r="A643" s="258"/>
      <c r="B643" s="120">
        <f t="shared" si="9"/>
        <v>43277</v>
      </c>
      <c r="C643" s="123">
        <v>0</v>
      </c>
      <c r="D643" s="11">
        <f>ROUND(АТС!F641*$D$41*$D$42/100,2)</f>
        <v>183.3</v>
      </c>
      <c r="E643" s="11">
        <f>ROUND(АТС!F641*$E$41*$E$42/100,2)</f>
        <v>168.46</v>
      </c>
      <c r="F643" s="11">
        <f>ROUND(АТС!$F641*$F$41*$F$42/100,2)</f>
        <v>114.67</v>
      </c>
      <c r="G643" s="11">
        <f>ROUND(АТС!$F641*$G$41*$G$42/100,2)</f>
        <v>67.11</v>
      </c>
    </row>
    <row r="644" spans="1:7" x14ac:dyDescent="0.25">
      <c r="A644" s="258"/>
      <c r="B644" s="122">
        <f t="shared" ref="B644:B707" si="10">B620+1</f>
        <v>43277.041669999999</v>
      </c>
      <c r="C644" s="123">
        <v>1</v>
      </c>
      <c r="D644" s="11">
        <f>ROUND(АТС!F642*$D$41*$D$42/100,2)</f>
        <v>187.26</v>
      </c>
      <c r="E644" s="11">
        <f>ROUND(АТС!F642*$E$41*$E$42/100,2)</f>
        <v>172.11</v>
      </c>
      <c r="F644" s="11">
        <f>ROUND(АТС!$F642*$F$41*$F$42/100,2)</f>
        <v>117.15</v>
      </c>
      <c r="G644" s="11">
        <f>ROUND(АТС!$F642*$G$41*$G$42/100,2)</f>
        <v>68.56</v>
      </c>
    </row>
    <row r="645" spans="1:7" x14ac:dyDescent="0.25">
      <c r="A645" s="258"/>
      <c r="B645" s="122">
        <f t="shared" si="10"/>
        <v>43277.083330000001</v>
      </c>
      <c r="C645" s="123">
        <v>2</v>
      </c>
      <c r="D645" s="11">
        <f>ROUND(АТС!F643*$D$41*$D$42/100,2)</f>
        <v>191.36</v>
      </c>
      <c r="E645" s="11">
        <f>ROUND(АТС!F643*$E$41*$E$42/100,2)</f>
        <v>175.87</v>
      </c>
      <c r="F645" s="11">
        <f>ROUND(АТС!$F643*$F$41*$F$42/100,2)</f>
        <v>119.71</v>
      </c>
      <c r="G645" s="11">
        <f>ROUND(АТС!$F643*$G$41*$G$42/100,2)</f>
        <v>70.06</v>
      </c>
    </row>
    <row r="646" spans="1:7" x14ac:dyDescent="0.25">
      <c r="A646" s="258"/>
      <c r="B646" s="122">
        <f t="shared" si="10"/>
        <v>43277.125</v>
      </c>
      <c r="C646" s="123">
        <v>3</v>
      </c>
      <c r="D646" s="11">
        <f>ROUND(АТС!F644*$D$41*$D$42/100,2)</f>
        <v>201.84</v>
      </c>
      <c r="E646" s="11">
        <f>ROUND(АТС!F644*$E$41*$E$42/100,2)</f>
        <v>185.51</v>
      </c>
      <c r="F646" s="11">
        <f>ROUND(АТС!$F644*$F$41*$F$42/100,2)</f>
        <v>126.27</v>
      </c>
      <c r="G646" s="11">
        <f>ROUND(АТС!$F644*$G$41*$G$42/100,2)</f>
        <v>73.900000000000006</v>
      </c>
    </row>
    <row r="647" spans="1:7" x14ac:dyDescent="0.25">
      <c r="A647" s="258"/>
      <c r="B647" s="120">
        <f t="shared" si="10"/>
        <v>43277.166669999999</v>
      </c>
      <c r="C647" s="123">
        <v>4</v>
      </c>
      <c r="D647" s="11">
        <f>ROUND(АТС!F645*$D$41*$D$42/100,2)</f>
        <v>201.84</v>
      </c>
      <c r="E647" s="11">
        <f>ROUND(АТС!F645*$E$41*$E$42/100,2)</f>
        <v>185.5</v>
      </c>
      <c r="F647" s="11">
        <f>ROUND(АТС!$F645*$F$41*$F$42/100,2)</f>
        <v>126.26</v>
      </c>
      <c r="G647" s="11">
        <f>ROUND(АТС!$F645*$G$41*$G$42/100,2)</f>
        <v>73.900000000000006</v>
      </c>
    </row>
    <row r="648" spans="1:7" x14ac:dyDescent="0.25">
      <c r="A648" s="258"/>
      <c r="B648" s="122">
        <f t="shared" si="10"/>
        <v>43277.208330000001</v>
      </c>
      <c r="C648" s="123">
        <v>5</v>
      </c>
      <c r="D648" s="11">
        <f>ROUND(АТС!F646*$D$41*$D$42/100,2)</f>
        <v>202.06</v>
      </c>
      <c r="E648" s="11">
        <f>ROUND(АТС!F646*$E$41*$E$42/100,2)</f>
        <v>185.7</v>
      </c>
      <c r="F648" s="11">
        <f>ROUND(АТС!$F646*$F$41*$F$42/100,2)</f>
        <v>126.4</v>
      </c>
      <c r="G648" s="11">
        <f>ROUND(АТС!$F646*$G$41*$G$42/100,2)</f>
        <v>73.98</v>
      </c>
    </row>
    <row r="649" spans="1:7" x14ac:dyDescent="0.25">
      <c r="A649" s="258"/>
      <c r="B649" s="122">
        <f t="shared" si="10"/>
        <v>43277.25</v>
      </c>
      <c r="C649" s="123">
        <v>6</v>
      </c>
      <c r="D649" s="11">
        <f>ROUND(АТС!F647*$D$41*$D$42/100,2)</f>
        <v>198.51</v>
      </c>
      <c r="E649" s="11">
        <f>ROUND(АТС!F647*$E$41*$E$42/100,2)</f>
        <v>182.45</v>
      </c>
      <c r="F649" s="11">
        <f>ROUND(АТС!$F647*$F$41*$F$42/100,2)</f>
        <v>124.18</v>
      </c>
      <c r="G649" s="11">
        <f>ROUND(АТС!$F647*$G$41*$G$42/100,2)</f>
        <v>72.680000000000007</v>
      </c>
    </row>
    <row r="650" spans="1:7" x14ac:dyDescent="0.25">
      <c r="A650" s="258"/>
      <c r="B650" s="122">
        <f t="shared" si="10"/>
        <v>43277.291669999999</v>
      </c>
      <c r="C650" s="123">
        <v>7</v>
      </c>
      <c r="D650" s="11">
        <f>ROUND(АТС!F648*$D$41*$D$42/100,2)</f>
        <v>183.73</v>
      </c>
      <c r="E650" s="11">
        <f>ROUND(АТС!F648*$E$41*$E$42/100,2)</f>
        <v>168.86</v>
      </c>
      <c r="F650" s="11">
        <f>ROUND(АТС!$F648*$F$41*$F$42/100,2)</f>
        <v>114.94</v>
      </c>
      <c r="G650" s="11">
        <f>ROUND(АТС!$F648*$G$41*$G$42/100,2)</f>
        <v>67.27</v>
      </c>
    </row>
    <row r="651" spans="1:7" x14ac:dyDescent="0.25">
      <c r="A651" s="258"/>
      <c r="B651" s="120">
        <f t="shared" si="10"/>
        <v>43277.333330000001</v>
      </c>
      <c r="C651" s="123">
        <v>8</v>
      </c>
      <c r="D651" s="11">
        <f>ROUND(АТС!F649*$D$41*$D$42/100,2)</f>
        <v>199.37</v>
      </c>
      <c r="E651" s="11">
        <f>ROUND(АТС!F649*$E$41*$E$42/100,2)</f>
        <v>183.24</v>
      </c>
      <c r="F651" s="11">
        <f>ROUND(АТС!$F649*$F$41*$F$42/100,2)</f>
        <v>124.72</v>
      </c>
      <c r="G651" s="11">
        <f>ROUND(АТС!$F649*$G$41*$G$42/100,2)</f>
        <v>72.989999999999995</v>
      </c>
    </row>
    <row r="652" spans="1:7" x14ac:dyDescent="0.25">
      <c r="A652" s="258"/>
      <c r="B652" s="122">
        <f t="shared" si="10"/>
        <v>43277.375</v>
      </c>
      <c r="C652" s="123">
        <v>9</v>
      </c>
      <c r="D652" s="11">
        <f>ROUND(АТС!F650*$D$41*$D$42/100,2)</f>
        <v>186.4</v>
      </c>
      <c r="E652" s="11">
        <f>ROUND(АТС!F650*$E$41*$E$42/100,2)</f>
        <v>171.31</v>
      </c>
      <c r="F652" s="11">
        <f>ROUND(АТС!$F650*$F$41*$F$42/100,2)</f>
        <v>116.61</v>
      </c>
      <c r="G652" s="11">
        <f>ROUND(АТС!$F650*$G$41*$G$42/100,2)</f>
        <v>68.239999999999995</v>
      </c>
    </row>
    <row r="653" spans="1:7" x14ac:dyDescent="0.25">
      <c r="A653" s="258"/>
      <c r="B653" s="122">
        <f t="shared" si="10"/>
        <v>43277.416669999999</v>
      </c>
      <c r="C653" s="123">
        <v>10</v>
      </c>
      <c r="D653" s="11">
        <f>ROUND(АТС!F651*$D$41*$D$42/100,2)</f>
        <v>193.4</v>
      </c>
      <c r="E653" s="11">
        <f>ROUND(АТС!F651*$E$41*$E$42/100,2)</f>
        <v>177.75</v>
      </c>
      <c r="F653" s="11">
        <f>ROUND(АТС!$F651*$F$41*$F$42/100,2)</f>
        <v>120.98</v>
      </c>
      <c r="G653" s="11">
        <f>ROUND(АТС!$F651*$G$41*$G$42/100,2)</f>
        <v>70.81</v>
      </c>
    </row>
    <row r="654" spans="1:7" x14ac:dyDescent="0.25">
      <c r="A654" s="258"/>
      <c r="B654" s="122">
        <f t="shared" si="10"/>
        <v>43277.458330000001</v>
      </c>
      <c r="C654" s="123">
        <v>11</v>
      </c>
      <c r="D654" s="11">
        <f>ROUND(АТС!F652*$D$41*$D$42/100,2)</f>
        <v>193.1</v>
      </c>
      <c r="E654" s="11">
        <f>ROUND(АТС!F652*$E$41*$E$42/100,2)</f>
        <v>177.47</v>
      </c>
      <c r="F654" s="11">
        <f>ROUND(АТС!$F652*$F$41*$F$42/100,2)</f>
        <v>120.8</v>
      </c>
      <c r="G654" s="11">
        <f>ROUND(АТС!$F652*$G$41*$G$42/100,2)</f>
        <v>70.7</v>
      </c>
    </row>
    <row r="655" spans="1:7" x14ac:dyDescent="0.25">
      <c r="A655" s="258"/>
      <c r="B655" s="120">
        <f t="shared" si="10"/>
        <v>43277.5</v>
      </c>
      <c r="C655" s="123">
        <v>12</v>
      </c>
      <c r="D655" s="11">
        <f>ROUND(АТС!F653*$D$41*$D$42/100,2)</f>
        <v>191.8</v>
      </c>
      <c r="E655" s="11">
        <f>ROUND(АТС!F653*$E$41*$E$42/100,2)</f>
        <v>176.28</v>
      </c>
      <c r="F655" s="11">
        <f>ROUND(АТС!$F653*$F$41*$F$42/100,2)</f>
        <v>119.99</v>
      </c>
      <c r="G655" s="11">
        <f>ROUND(АТС!$F653*$G$41*$G$42/100,2)</f>
        <v>70.22</v>
      </c>
    </row>
    <row r="656" spans="1:7" x14ac:dyDescent="0.25">
      <c r="A656" s="258"/>
      <c r="B656" s="122">
        <f t="shared" si="10"/>
        <v>43277.541669999999</v>
      </c>
      <c r="C656" s="123">
        <v>13</v>
      </c>
      <c r="D656" s="11">
        <f>ROUND(АТС!F654*$D$41*$D$42/100,2)</f>
        <v>196.74</v>
      </c>
      <c r="E656" s="11">
        <f>ROUND(АТС!F654*$E$41*$E$42/100,2)</f>
        <v>180.81</v>
      </c>
      <c r="F656" s="11">
        <f>ROUND(АТС!$F654*$F$41*$F$42/100,2)</f>
        <v>123.07</v>
      </c>
      <c r="G656" s="11">
        <f>ROUND(АТС!$F654*$G$41*$G$42/100,2)</f>
        <v>72.03</v>
      </c>
    </row>
    <row r="657" spans="1:7" x14ac:dyDescent="0.25">
      <c r="A657" s="258"/>
      <c r="B657" s="122">
        <f t="shared" si="10"/>
        <v>43277.583330000001</v>
      </c>
      <c r="C657" s="123">
        <v>14</v>
      </c>
      <c r="D657" s="11">
        <f>ROUND(АТС!F655*$D$41*$D$42/100,2)</f>
        <v>196.73</v>
      </c>
      <c r="E657" s="11">
        <f>ROUND(АТС!F655*$E$41*$E$42/100,2)</f>
        <v>180.8</v>
      </c>
      <c r="F657" s="11">
        <f>ROUND(АТС!$F655*$F$41*$F$42/100,2)</f>
        <v>123.07</v>
      </c>
      <c r="G657" s="11">
        <f>ROUND(АТС!$F655*$G$41*$G$42/100,2)</f>
        <v>72.02</v>
      </c>
    </row>
    <row r="658" spans="1:7" x14ac:dyDescent="0.25">
      <c r="A658" s="258"/>
      <c r="B658" s="122">
        <f t="shared" si="10"/>
        <v>43277.625</v>
      </c>
      <c r="C658" s="123">
        <v>15</v>
      </c>
      <c r="D658" s="11">
        <f>ROUND(АТС!F656*$D$41*$D$42/100,2)</f>
        <v>196.83</v>
      </c>
      <c r="E658" s="11">
        <f>ROUND(АТС!F656*$E$41*$E$42/100,2)</f>
        <v>180.9</v>
      </c>
      <c r="F658" s="11">
        <f>ROUND(АТС!$F656*$F$41*$F$42/100,2)</f>
        <v>123.13</v>
      </c>
      <c r="G658" s="11">
        <f>ROUND(АТС!$F656*$G$41*$G$42/100,2)</f>
        <v>72.06</v>
      </c>
    </row>
    <row r="659" spans="1:7" x14ac:dyDescent="0.25">
      <c r="A659" s="258"/>
      <c r="B659" s="120">
        <f t="shared" si="10"/>
        <v>43277.666669999999</v>
      </c>
      <c r="C659" s="123">
        <v>16</v>
      </c>
      <c r="D659" s="11">
        <f>ROUND(АТС!F657*$D$41*$D$42/100,2)</f>
        <v>196.68</v>
      </c>
      <c r="E659" s="11">
        <f>ROUND(АТС!F657*$E$41*$E$42/100,2)</f>
        <v>180.76</v>
      </c>
      <c r="F659" s="11">
        <f>ROUND(АТС!$F657*$F$41*$F$42/100,2)</f>
        <v>123.04</v>
      </c>
      <c r="G659" s="11">
        <f>ROUND(АТС!$F657*$G$41*$G$42/100,2)</f>
        <v>72.010000000000005</v>
      </c>
    </row>
    <row r="660" spans="1:7" x14ac:dyDescent="0.25">
      <c r="A660" s="258"/>
      <c r="B660" s="122">
        <f t="shared" si="10"/>
        <v>43277.708330000001</v>
      </c>
      <c r="C660" s="123">
        <v>17</v>
      </c>
      <c r="D660" s="11">
        <f>ROUND(АТС!F658*$D$41*$D$42/100,2)</f>
        <v>188.33</v>
      </c>
      <c r="E660" s="11">
        <f>ROUND(АТС!F658*$E$41*$E$42/100,2)</f>
        <v>173.08</v>
      </c>
      <c r="F660" s="11">
        <f>ROUND(АТС!$F658*$F$41*$F$42/100,2)</f>
        <v>117.81</v>
      </c>
      <c r="G660" s="11">
        <f>ROUND(АТС!$F658*$G$41*$G$42/100,2)</f>
        <v>68.95</v>
      </c>
    </row>
    <row r="661" spans="1:7" x14ac:dyDescent="0.25">
      <c r="A661" s="258"/>
      <c r="B661" s="122">
        <f t="shared" si="10"/>
        <v>43277.75</v>
      </c>
      <c r="C661" s="123">
        <v>18</v>
      </c>
      <c r="D661" s="11">
        <f>ROUND(АТС!F659*$D$41*$D$42/100,2)</f>
        <v>189.87</v>
      </c>
      <c r="E661" s="11">
        <f>ROUND(АТС!F659*$E$41*$E$42/100,2)</f>
        <v>174.5</v>
      </c>
      <c r="F661" s="11">
        <f>ROUND(АТС!$F659*$F$41*$F$42/100,2)</f>
        <v>118.78</v>
      </c>
      <c r="G661" s="11">
        <f>ROUND(АТС!$F659*$G$41*$G$42/100,2)</f>
        <v>69.510000000000005</v>
      </c>
    </row>
    <row r="662" spans="1:7" x14ac:dyDescent="0.25">
      <c r="A662" s="258"/>
      <c r="B662" s="122">
        <f t="shared" si="10"/>
        <v>43277.791669999999</v>
      </c>
      <c r="C662" s="123">
        <v>19</v>
      </c>
      <c r="D662" s="11">
        <f>ROUND(АТС!F660*$D$41*$D$42/100,2)</f>
        <v>190.52</v>
      </c>
      <c r="E662" s="11">
        <f>ROUND(АТС!F660*$E$41*$E$42/100,2)</f>
        <v>175.1</v>
      </c>
      <c r="F662" s="11">
        <f>ROUND(АТС!$F660*$F$41*$F$42/100,2)</f>
        <v>119.18</v>
      </c>
      <c r="G662" s="11">
        <f>ROUND(АТС!$F660*$G$41*$G$42/100,2)</f>
        <v>69.75</v>
      </c>
    </row>
    <row r="663" spans="1:7" x14ac:dyDescent="0.25">
      <c r="A663" s="258"/>
      <c r="B663" s="120">
        <f t="shared" si="10"/>
        <v>43277.833330000001</v>
      </c>
      <c r="C663" s="123">
        <v>20</v>
      </c>
      <c r="D663" s="11">
        <f>ROUND(АТС!F661*$D$41*$D$42/100,2)</f>
        <v>196.22</v>
      </c>
      <c r="E663" s="11">
        <f>ROUND(АТС!F661*$E$41*$E$42/100,2)</f>
        <v>180.34</v>
      </c>
      <c r="F663" s="11">
        <f>ROUND(АТС!$F661*$F$41*$F$42/100,2)</f>
        <v>122.75</v>
      </c>
      <c r="G663" s="11">
        <f>ROUND(АТС!$F661*$G$41*$G$42/100,2)</f>
        <v>71.84</v>
      </c>
    </row>
    <row r="664" spans="1:7" x14ac:dyDescent="0.25">
      <c r="A664" s="258"/>
      <c r="B664" s="122">
        <f t="shared" si="10"/>
        <v>43277.875</v>
      </c>
      <c r="C664" s="123">
        <v>21</v>
      </c>
      <c r="D664" s="11">
        <f>ROUND(АТС!F662*$D$41*$D$42/100,2)</f>
        <v>197.48</v>
      </c>
      <c r="E664" s="11">
        <f>ROUND(АТС!F662*$E$41*$E$42/100,2)</f>
        <v>181.5</v>
      </c>
      <c r="F664" s="11">
        <f>ROUND(АТС!$F662*$F$41*$F$42/100,2)</f>
        <v>123.54</v>
      </c>
      <c r="G664" s="11">
        <f>ROUND(АТС!$F662*$G$41*$G$42/100,2)</f>
        <v>72.3</v>
      </c>
    </row>
    <row r="665" spans="1:7" x14ac:dyDescent="0.25">
      <c r="A665" s="258"/>
      <c r="B665" s="122">
        <f t="shared" si="10"/>
        <v>43277.916669999999</v>
      </c>
      <c r="C665" s="123">
        <v>22</v>
      </c>
      <c r="D665" s="11">
        <f>ROUND(АТС!F663*$D$41*$D$42/100,2)</f>
        <v>197.81</v>
      </c>
      <c r="E665" s="11">
        <f>ROUND(АТС!F663*$E$41*$E$42/100,2)</f>
        <v>181.8</v>
      </c>
      <c r="F665" s="11">
        <f>ROUND(АТС!$F663*$F$41*$F$42/100,2)</f>
        <v>123.74</v>
      </c>
      <c r="G665" s="11">
        <f>ROUND(АТС!$F663*$G$41*$G$42/100,2)</f>
        <v>72.42</v>
      </c>
    </row>
    <row r="666" spans="1:7" x14ac:dyDescent="0.25">
      <c r="A666" s="258"/>
      <c r="B666" s="122">
        <f t="shared" si="10"/>
        <v>43277.958330000001</v>
      </c>
      <c r="C666" s="123">
        <v>23</v>
      </c>
      <c r="D666" s="11">
        <f>ROUND(АТС!F664*$D$41*$D$42/100,2)</f>
        <v>298.26</v>
      </c>
      <c r="E666" s="11">
        <f>ROUND(АТС!F664*$E$41*$E$42/100,2)</f>
        <v>274.12</v>
      </c>
      <c r="F666" s="11">
        <f>ROUND(АТС!$F664*$F$41*$F$42/100,2)</f>
        <v>186.58</v>
      </c>
      <c r="G666" s="11">
        <f>ROUND(АТС!$F664*$G$41*$G$42/100,2)</f>
        <v>109.2</v>
      </c>
    </row>
    <row r="667" spans="1:7" x14ac:dyDescent="0.25">
      <c r="A667" s="258"/>
      <c r="B667" s="120">
        <f t="shared" si="10"/>
        <v>43278</v>
      </c>
      <c r="C667" s="123">
        <v>0</v>
      </c>
      <c r="D667" s="11">
        <f>ROUND(АТС!F665*$D$41*$D$42/100,2)</f>
        <v>186.69</v>
      </c>
      <c r="E667" s="11">
        <f>ROUND(АТС!F665*$E$41*$E$42/100,2)</f>
        <v>171.58</v>
      </c>
      <c r="F667" s="11">
        <f>ROUND(АТС!$F665*$F$41*$F$42/100,2)</f>
        <v>116.79</v>
      </c>
      <c r="G667" s="11">
        <f>ROUND(АТС!$F665*$G$41*$G$42/100,2)</f>
        <v>68.349999999999994</v>
      </c>
    </row>
    <row r="668" spans="1:7" x14ac:dyDescent="0.25">
      <c r="A668" s="258"/>
      <c r="B668" s="122">
        <f t="shared" si="10"/>
        <v>43278.041669999999</v>
      </c>
      <c r="C668" s="123">
        <v>1</v>
      </c>
      <c r="D668" s="11">
        <f>ROUND(АТС!F666*$D$41*$D$42/100,2)</f>
        <v>183.39</v>
      </c>
      <c r="E668" s="11">
        <f>ROUND(АТС!F666*$E$41*$E$42/100,2)</f>
        <v>168.54</v>
      </c>
      <c r="F668" s="11">
        <f>ROUND(АТС!$F666*$F$41*$F$42/100,2)</f>
        <v>114.72</v>
      </c>
      <c r="G668" s="11">
        <f>ROUND(АТС!$F666*$G$41*$G$42/100,2)</f>
        <v>67.14</v>
      </c>
    </row>
    <row r="669" spans="1:7" x14ac:dyDescent="0.25">
      <c r="A669" s="258"/>
      <c r="B669" s="122">
        <f t="shared" si="10"/>
        <v>43278.083330000001</v>
      </c>
      <c r="C669" s="123">
        <v>2</v>
      </c>
      <c r="D669" s="11">
        <f>ROUND(АТС!F667*$D$41*$D$42/100,2)</f>
        <v>191.22</v>
      </c>
      <c r="E669" s="11">
        <f>ROUND(АТС!F667*$E$41*$E$42/100,2)</f>
        <v>175.75</v>
      </c>
      <c r="F669" s="11">
        <f>ROUND(АТС!$F667*$F$41*$F$42/100,2)</f>
        <v>119.62</v>
      </c>
      <c r="G669" s="11">
        <f>ROUND(АТС!$F667*$G$41*$G$42/100,2)</f>
        <v>70.010000000000005</v>
      </c>
    </row>
    <row r="670" spans="1:7" x14ac:dyDescent="0.25">
      <c r="A670" s="258"/>
      <c r="B670" s="122">
        <f t="shared" si="10"/>
        <v>43278.125</v>
      </c>
      <c r="C670" s="123">
        <v>3</v>
      </c>
      <c r="D670" s="11">
        <f>ROUND(АТС!F668*$D$41*$D$42/100,2)</f>
        <v>199.88</v>
      </c>
      <c r="E670" s="11">
        <f>ROUND(АТС!F668*$E$41*$E$42/100,2)</f>
        <v>183.7</v>
      </c>
      <c r="F670" s="11">
        <f>ROUND(АТС!$F668*$F$41*$F$42/100,2)</f>
        <v>125.04</v>
      </c>
      <c r="G670" s="11">
        <f>ROUND(АТС!$F668*$G$41*$G$42/100,2)</f>
        <v>73.180000000000007</v>
      </c>
    </row>
    <row r="671" spans="1:7" x14ac:dyDescent="0.25">
      <c r="A671" s="258"/>
      <c r="B671" s="120">
        <f t="shared" si="10"/>
        <v>43278.166669999999</v>
      </c>
      <c r="C671" s="123">
        <v>4</v>
      </c>
      <c r="D671" s="11">
        <f>ROUND(АТС!F669*$D$41*$D$42/100,2)</f>
        <v>202.31</v>
      </c>
      <c r="E671" s="11">
        <f>ROUND(АТС!F669*$E$41*$E$42/100,2)</f>
        <v>185.93</v>
      </c>
      <c r="F671" s="11">
        <f>ROUND(АТС!$F669*$F$41*$F$42/100,2)</f>
        <v>126.56</v>
      </c>
      <c r="G671" s="11">
        <f>ROUND(АТС!$F669*$G$41*$G$42/100,2)</f>
        <v>74.069999999999993</v>
      </c>
    </row>
    <row r="672" spans="1:7" x14ac:dyDescent="0.25">
      <c r="A672" s="258"/>
      <c r="B672" s="122">
        <f t="shared" si="10"/>
        <v>43278.208330000001</v>
      </c>
      <c r="C672" s="123">
        <v>5</v>
      </c>
      <c r="D672" s="11">
        <f>ROUND(АТС!F670*$D$41*$D$42/100,2)</f>
        <v>201.75</v>
      </c>
      <c r="E672" s="11">
        <f>ROUND(АТС!F670*$E$41*$E$42/100,2)</f>
        <v>185.42</v>
      </c>
      <c r="F672" s="11">
        <f>ROUND(АТС!$F670*$F$41*$F$42/100,2)</f>
        <v>126.21</v>
      </c>
      <c r="G672" s="11">
        <f>ROUND(АТС!$F670*$G$41*$G$42/100,2)</f>
        <v>73.86</v>
      </c>
    </row>
    <row r="673" spans="1:7" x14ac:dyDescent="0.25">
      <c r="A673" s="258"/>
      <c r="B673" s="122">
        <f t="shared" si="10"/>
        <v>43278.25</v>
      </c>
      <c r="C673" s="123">
        <v>6</v>
      </c>
      <c r="D673" s="11">
        <f>ROUND(АТС!F671*$D$41*$D$42/100,2)</f>
        <v>198.07</v>
      </c>
      <c r="E673" s="11">
        <f>ROUND(АТС!F671*$E$41*$E$42/100,2)</f>
        <v>182.04</v>
      </c>
      <c r="F673" s="11">
        <f>ROUND(АТС!$F671*$F$41*$F$42/100,2)</f>
        <v>123.9</v>
      </c>
      <c r="G673" s="11">
        <f>ROUND(АТС!$F671*$G$41*$G$42/100,2)</f>
        <v>72.510000000000005</v>
      </c>
    </row>
    <row r="674" spans="1:7" x14ac:dyDescent="0.25">
      <c r="A674" s="258"/>
      <c r="B674" s="122">
        <f t="shared" si="10"/>
        <v>43278.291669999999</v>
      </c>
      <c r="C674" s="123">
        <v>7</v>
      </c>
      <c r="D674" s="11">
        <f>ROUND(АТС!F672*$D$41*$D$42/100,2)</f>
        <v>189.95</v>
      </c>
      <c r="E674" s="11">
        <f>ROUND(АТС!F672*$E$41*$E$42/100,2)</f>
        <v>174.58</v>
      </c>
      <c r="F674" s="11">
        <f>ROUND(АТС!$F672*$F$41*$F$42/100,2)</f>
        <v>118.83</v>
      </c>
      <c r="G674" s="11">
        <f>ROUND(АТС!$F672*$G$41*$G$42/100,2)</f>
        <v>69.540000000000006</v>
      </c>
    </row>
    <row r="675" spans="1:7" x14ac:dyDescent="0.25">
      <c r="A675" s="258"/>
      <c r="B675" s="120">
        <f t="shared" si="10"/>
        <v>43278.333330000001</v>
      </c>
      <c r="C675" s="123">
        <v>8</v>
      </c>
      <c r="D675" s="11">
        <f>ROUND(АТС!F673*$D$41*$D$42/100,2)</f>
        <v>200.25</v>
      </c>
      <c r="E675" s="11">
        <f>ROUND(АТС!F673*$E$41*$E$42/100,2)</f>
        <v>184.04</v>
      </c>
      <c r="F675" s="11">
        <f>ROUND(АТС!$F673*$F$41*$F$42/100,2)</f>
        <v>125.27</v>
      </c>
      <c r="G675" s="11">
        <f>ROUND(АТС!$F673*$G$41*$G$42/100,2)</f>
        <v>73.31</v>
      </c>
    </row>
    <row r="676" spans="1:7" x14ac:dyDescent="0.25">
      <c r="A676" s="258"/>
      <c r="B676" s="122">
        <f t="shared" si="10"/>
        <v>43278.375</v>
      </c>
      <c r="C676" s="123">
        <v>9</v>
      </c>
      <c r="D676" s="11">
        <f>ROUND(АТС!F674*$D$41*$D$42/100,2)</f>
        <v>199.8</v>
      </c>
      <c r="E676" s="11">
        <f>ROUND(АТС!F674*$E$41*$E$42/100,2)</f>
        <v>183.63</v>
      </c>
      <c r="F676" s="11">
        <f>ROUND(АТС!$F674*$F$41*$F$42/100,2)</f>
        <v>124.99</v>
      </c>
      <c r="G676" s="11">
        <f>ROUND(АТС!$F674*$G$41*$G$42/100,2)</f>
        <v>73.150000000000006</v>
      </c>
    </row>
    <row r="677" spans="1:7" x14ac:dyDescent="0.25">
      <c r="A677" s="258"/>
      <c r="B677" s="122">
        <f t="shared" si="10"/>
        <v>43278.416669999999</v>
      </c>
      <c r="C677" s="123">
        <v>10</v>
      </c>
      <c r="D677" s="11">
        <f>ROUND(АТС!F675*$D$41*$D$42/100,2)</f>
        <v>218</v>
      </c>
      <c r="E677" s="11">
        <f>ROUND(АТС!F675*$E$41*$E$42/100,2)</f>
        <v>200.35</v>
      </c>
      <c r="F677" s="11">
        <f>ROUND(АТС!$F675*$F$41*$F$42/100,2)</f>
        <v>136.37</v>
      </c>
      <c r="G677" s="11">
        <f>ROUND(АТС!$F675*$G$41*$G$42/100,2)</f>
        <v>79.81</v>
      </c>
    </row>
    <row r="678" spans="1:7" x14ac:dyDescent="0.25">
      <c r="A678" s="258"/>
      <c r="B678" s="122">
        <f t="shared" si="10"/>
        <v>43278.458330000001</v>
      </c>
      <c r="C678" s="123">
        <v>11</v>
      </c>
      <c r="D678" s="11">
        <f>ROUND(АТС!F676*$D$41*$D$42/100,2)</f>
        <v>223.11</v>
      </c>
      <c r="E678" s="11">
        <f>ROUND(АТС!F676*$E$41*$E$42/100,2)</f>
        <v>205.05</v>
      </c>
      <c r="F678" s="11">
        <f>ROUND(АТС!$F676*$F$41*$F$42/100,2)</f>
        <v>139.57</v>
      </c>
      <c r="G678" s="11">
        <f>ROUND(АТС!$F676*$G$41*$G$42/100,2)</f>
        <v>81.680000000000007</v>
      </c>
    </row>
    <row r="679" spans="1:7" x14ac:dyDescent="0.25">
      <c r="A679" s="258"/>
      <c r="B679" s="120">
        <f t="shared" si="10"/>
        <v>43278.5</v>
      </c>
      <c r="C679" s="123">
        <v>12</v>
      </c>
      <c r="D679" s="11">
        <f>ROUND(АТС!F677*$D$41*$D$42/100,2)</f>
        <v>218.88</v>
      </c>
      <c r="E679" s="11">
        <f>ROUND(АТС!F677*$E$41*$E$42/100,2)</f>
        <v>201.16</v>
      </c>
      <c r="F679" s="11">
        <f>ROUND(АТС!$F677*$F$41*$F$42/100,2)</f>
        <v>136.91999999999999</v>
      </c>
      <c r="G679" s="11">
        <f>ROUND(АТС!$F677*$G$41*$G$42/100,2)</f>
        <v>80.13</v>
      </c>
    </row>
    <row r="680" spans="1:7" x14ac:dyDescent="0.25">
      <c r="A680" s="258"/>
      <c r="B680" s="122">
        <f t="shared" si="10"/>
        <v>43278.541669999999</v>
      </c>
      <c r="C680" s="123">
        <v>13</v>
      </c>
      <c r="D680" s="11">
        <f>ROUND(АТС!F678*$D$41*$D$42/100,2)</f>
        <v>222.51</v>
      </c>
      <c r="E680" s="11">
        <f>ROUND(АТС!F678*$E$41*$E$42/100,2)</f>
        <v>204.5</v>
      </c>
      <c r="F680" s="11">
        <f>ROUND(АТС!$F678*$F$41*$F$42/100,2)</f>
        <v>139.19</v>
      </c>
      <c r="G680" s="11">
        <f>ROUND(АТС!$F678*$G$41*$G$42/100,2)</f>
        <v>81.459999999999994</v>
      </c>
    </row>
    <row r="681" spans="1:7" x14ac:dyDescent="0.25">
      <c r="A681" s="258"/>
      <c r="B681" s="122">
        <f t="shared" si="10"/>
        <v>43278.583330000001</v>
      </c>
      <c r="C681" s="123">
        <v>14</v>
      </c>
      <c r="D681" s="11">
        <f>ROUND(АТС!F679*$D$41*$D$42/100,2)</f>
        <v>220.94</v>
      </c>
      <c r="E681" s="11">
        <f>ROUND(АТС!F679*$E$41*$E$42/100,2)</f>
        <v>203.06</v>
      </c>
      <c r="F681" s="11">
        <f>ROUND(АТС!$F679*$F$41*$F$42/100,2)</f>
        <v>138.21</v>
      </c>
      <c r="G681" s="11">
        <f>ROUND(АТС!$F679*$G$41*$G$42/100,2)</f>
        <v>80.89</v>
      </c>
    </row>
    <row r="682" spans="1:7" x14ac:dyDescent="0.25">
      <c r="A682" s="258"/>
      <c r="B682" s="122">
        <f t="shared" si="10"/>
        <v>43278.625</v>
      </c>
      <c r="C682" s="123">
        <v>15</v>
      </c>
      <c r="D682" s="11">
        <f>ROUND(АТС!F680*$D$41*$D$42/100,2)</f>
        <v>221.08</v>
      </c>
      <c r="E682" s="11">
        <f>ROUND(АТС!F680*$E$41*$E$42/100,2)</f>
        <v>203.19</v>
      </c>
      <c r="F682" s="11">
        <f>ROUND(АТС!$F680*$F$41*$F$42/100,2)</f>
        <v>138.30000000000001</v>
      </c>
      <c r="G682" s="11">
        <f>ROUND(АТС!$F680*$G$41*$G$42/100,2)</f>
        <v>80.94</v>
      </c>
    </row>
    <row r="683" spans="1:7" x14ac:dyDescent="0.25">
      <c r="A683" s="258"/>
      <c r="B683" s="120">
        <f t="shared" si="10"/>
        <v>43278.666669999999</v>
      </c>
      <c r="C683" s="123">
        <v>16</v>
      </c>
      <c r="D683" s="11">
        <f>ROUND(АТС!F681*$D$41*$D$42/100,2)</f>
        <v>216.59</v>
      </c>
      <c r="E683" s="11">
        <f>ROUND(АТС!F681*$E$41*$E$42/100,2)</f>
        <v>199.06</v>
      </c>
      <c r="F683" s="11">
        <f>ROUND(АТС!$F681*$F$41*$F$42/100,2)</f>
        <v>135.49</v>
      </c>
      <c r="G683" s="11">
        <f>ROUND(АТС!$F681*$G$41*$G$42/100,2)</f>
        <v>79.3</v>
      </c>
    </row>
    <row r="684" spans="1:7" x14ac:dyDescent="0.25">
      <c r="A684" s="258"/>
      <c r="B684" s="122">
        <f t="shared" si="10"/>
        <v>43278.708330000001</v>
      </c>
      <c r="C684" s="123">
        <v>17</v>
      </c>
      <c r="D684" s="11">
        <f>ROUND(АТС!F682*$D$41*$D$42/100,2)</f>
        <v>208.02</v>
      </c>
      <c r="E684" s="11">
        <f>ROUND(АТС!F682*$E$41*$E$42/100,2)</f>
        <v>191.19</v>
      </c>
      <c r="F684" s="11">
        <f>ROUND(АТС!$F682*$F$41*$F$42/100,2)</f>
        <v>130.13</v>
      </c>
      <c r="G684" s="11">
        <f>ROUND(АТС!$F682*$G$41*$G$42/100,2)</f>
        <v>76.16</v>
      </c>
    </row>
    <row r="685" spans="1:7" x14ac:dyDescent="0.25">
      <c r="A685" s="258"/>
      <c r="B685" s="122">
        <f t="shared" si="10"/>
        <v>43278.75</v>
      </c>
      <c r="C685" s="123">
        <v>18</v>
      </c>
      <c r="D685" s="11">
        <f>ROUND(АТС!F683*$D$41*$D$42/100,2)</f>
        <v>199.74</v>
      </c>
      <c r="E685" s="11">
        <f>ROUND(АТС!F683*$E$41*$E$42/100,2)</f>
        <v>183.57</v>
      </c>
      <c r="F685" s="11">
        <f>ROUND(АТС!$F683*$F$41*$F$42/100,2)</f>
        <v>124.95</v>
      </c>
      <c r="G685" s="11">
        <f>ROUND(АТС!$F683*$G$41*$G$42/100,2)</f>
        <v>73.13</v>
      </c>
    </row>
    <row r="686" spans="1:7" x14ac:dyDescent="0.25">
      <c r="A686" s="258"/>
      <c r="B686" s="122">
        <f t="shared" si="10"/>
        <v>43278.791669999999</v>
      </c>
      <c r="C686" s="123">
        <v>19</v>
      </c>
      <c r="D686" s="11">
        <f>ROUND(АТС!F684*$D$41*$D$42/100,2)</f>
        <v>199</v>
      </c>
      <c r="E686" s="11">
        <f>ROUND(АТС!F684*$E$41*$E$42/100,2)</f>
        <v>182.89</v>
      </c>
      <c r="F686" s="11">
        <f>ROUND(АТС!$F684*$F$41*$F$42/100,2)</f>
        <v>124.48</v>
      </c>
      <c r="G686" s="11">
        <f>ROUND(АТС!$F684*$G$41*$G$42/100,2)</f>
        <v>72.849999999999994</v>
      </c>
    </row>
    <row r="687" spans="1:7" x14ac:dyDescent="0.25">
      <c r="A687" s="258"/>
      <c r="B687" s="120">
        <f t="shared" si="10"/>
        <v>43278.833330000001</v>
      </c>
      <c r="C687" s="123">
        <v>20</v>
      </c>
      <c r="D687" s="11">
        <f>ROUND(АТС!F685*$D$41*$D$42/100,2)</f>
        <v>233.63</v>
      </c>
      <c r="E687" s="11">
        <f>ROUND(АТС!F685*$E$41*$E$42/100,2)</f>
        <v>214.72</v>
      </c>
      <c r="F687" s="11">
        <f>ROUND(АТС!$F685*$F$41*$F$42/100,2)</f>
        <v>146.15</v>
      </c>
      <c r="G687" s="11">
        <f>ROUND(АТС!$F685*$G$41*$G$42/100,2)</f>
        <v>85.53</v>
      </c>
    </row>
    <row r="688" spans="1:7" x14ac:dyDescent="0.25">
      <c r="A688" s="258"/>
      <c r="B688" s="122">
        <f t="shared" si="10"/>
        <v>43278.875</v>
      </c>
      <c r="C688" s="123">
        <v>21</v>
      </c>
      <c r="D688" s="11">
        <f>ROUND(АТС!F686*$D$41*$D$42/100,2)</f>
        <v>248.67</v>
      </c>
      <c r="E688" s="11">
        <f>ROUND(АТС!F686*$E$41*$E$42/100,2)</f>
        <v>228.55</v>
      </c>
      <c r="F688" s="11">
        <f>ROUND(АТС!$F686*$F$41*$F$42/100,2)</f>
        <v>155.56</v>
      </c>
      <c r="G688" s="11">
        <f>ROUND(АТС!$F686*$G$41*$G$42/100,2)</f>
        <v>91.04</v>
      </c>
    </row>
    <row r="689" spans="1:7" x14ac:dyDescent="0.25">
      <c r="A689" s="258"/>
      <c r="B689" s="122">
        <f t="shared" si="10"/>
        <v>43278.916669999999</v>
      </c>
      <c r="C689" s="123">
        <v>22</v>
      </c>
      <c r="D689" s="11">
        <f>ROUND(АТС!F687*$D$41*$D$42/100,2)</f>
        <v>191.02</v>
      </c>
      <c r="E689" s="11">
        <f>ROUND(АТС!F687*$E$41*$E$42/100,2)</f>
        <v>175.56</v>
      </c>
      <c r="F689" s="11">
        <f>ROUND(АТС!$F687*$F$41*$F$42/100,2)</f>
        <v>119.5</v>
      </c>
      <c r="G689" s="11">
        <f>ROUND(АТС!$F687*$G$41*$G$42/100,2)</f>
        <v>69.94</v>
      </c>
    </row>
    <row r="690" spans="1:7" x14ac:dyDescent="0.25">
      <c r="A690" s="258"/>
      <c r="B690" s="122">
        <f t="shared" si="10"/>
        <v>43278.958330000001</v>
      </c>
      <c r="C690" s="123">
        <v>23</v>
      </c>
      <c r="D690" s="11">
        <f>ROUND(АТС!F688*$D$41*$D$42/100,2)</f>
        <v>247.75</v>
      </c>
      <c r="E690" s="11">
        <f>ROUND(АТС!F688*$E$41*$E$42/100,2)</f>
        <v>227.7</v>
      </c>
      <c r="F690" s="11">
        <f>ROUND(АТС!$F688*$F$41*$F$42/100,2)</f>
        <v>154.97999999999999</v>
      </c>
      <c r="G690" s="11">
        <f>ROUND(АТС!$F688*$G$41*$G$42/100,2)</f>
        <v>90.7</v>
      </c>
    </row>
    <row r="691" spans="1:7" x14ac:dyDescent="0.25">
      <c r="A691" s="258"/>
      <c r="B691" s="120">
        <f t="shared" si="10"/>
        <v>43279</v>
      </c>
      <c r="C691" s="123">
        <v>0</v>
      </c>
      <c r="D691" s="11">
        <f>ROUND(АТС!F689*$D$41*$D$42/100,2)</f>
        <v>187.39</v>
      </c>
      <c r="E691" s="11">
        <f>ROUND(АТС!F689*$E$41*$E$42/100,2)</f>
        <v>172.22</v>
      </c>
      <c r="F691" s="11">
        <f>ROUND(АТС!$F689*$F$41*$F$42/100,2)</f>
        <v>117.23</v>
      </c>
      <c r="G691" s="11">
        <f>ROUND(АТС!$F689*$G$41*$G$42/100,2)</f>
        <v>68.61</v>
      </c>
    </row>
    <row r="692" spans="1:7" x14ac:dyDescent="0.25">
      <c r="A692" s="258"/>
      <c r="B692" s="122">
        <f t="shared" si="10"/>
        <v>43279.041669999999</v>
      </c>
      <c r="C692" s="123">
        <v>1</v>
      </c>
      <c r="D692" s="11">
        <f>ROUND(АТС!F690*$D$41*$D$42/100,2)</f>
        <v>184.48</v>
      </c>
      <c r="E692" s="11">
        <f>ROUND(АТС!F690*$E$41*$E$42/100,2)</f>
        <v>169.55</v>
      </c>
      <c r="F692" s="11">
        <f>ROUND(АТС!$F690*$F$41*$F$42/100,2)</f>
        <v>115.4</v>
      </c>
      <c r="G692" s="11">
        <f>ROUND(АТС!$F690*$G$41*$G$42/100,2)</f>
        <v>67.540000000000006</v>
      </c>
    </row>
    <row r="693" spans="1:7" x14ac:dyDescent="0.25">
      <c r="A693" s="258"/>
      <c r="B693" s="122">
        <f t="shared" si="10"/>
        <v>43279.083330000001</v>
      </c>
      <c r="C693" s="123">
        <v>2</v>
      </c>
      <c r="D693" s="11">
        <f>ROUND(АТС!F691*$D$41*$D$42/100,2)</f>
        <v>192.26</v>
      </c>
      <c r="E693" s="11">
        <f>ROUND(АТС!F691*$E$41*$E$42/100,2)</f>
        <v>176.7</v>
      </c>
      <c r="F693" s="11">
        <f>ROUND(АТС!$F691*$F$41*$F$42/100,2)</f>
        <v>120.27</v>
      </c>
      <c r="G693" s="11">
        <f>ROUND(АТС!$F691*$G$41*$G$42/100,2)</f>
        <v>70.39</v>
      </c>
    </row>
    <row r="694" spans="1:7" x14ac:dyDescent="0.25">
      <c r="A694" s="258"/>
      <c r="B694" s="122">
        <f t="shared" si="10"/>
        <v>43279.125</v>
      </c>
      <c r="C694" s="123">
        <v>3</v>
      </c>
      <c r="D694" s="35">
        <f>ROUND(АТС!F692*$D$41*$D$42/100,2)</f>
        <v>200.68</v>
      </c>
      <c r="E694" s="35">
        <f>ROUND(АТС!F692*$E$41*$E$42/100,2)</f>
        <v>184.44</v>
      </c>
      <c r="F694" s="35">
        <f>ROUND(АТС!$F692*$F$41*$F$42/100,2)</f>
        <v>125.54</v>
      </c>
      <c r="G694" s="35">
        <f>ROUND(АТС!$F692*$G$41*$G$42/100,2)</f>
        <v>73.47</v>
      </c>
    </row>
    <row r="695" spans="1:7" x14ac:dyDescent="0.25">
      <c r="A695" s="258"/>
      <c r="B695" s="122">
        <f t="shared" si="10"/>
        <v>43279.166669999999</v>
      </c>
      <c r="C695" s="123">
        <v>4</v>
      </c>
      <c r="D695" s="35">
        <f>ROUND(АТС!F693*$D$41*$D$42/100,2)</f>
        <v>203.02</v>
      </c>
      <c r="E695" s="35">
        <f>ROUND(АТС!F693*$E$41*$E$42/100,2)</f>
        <v>186.59</v>
      </c>
      <c r="F695" s="35">
        <f>ROUND(АТС!$F693*$F$41*$F$42/100,2)</f>
        <v>127</v>
      </c>
      <c r="G695" s="35">
        <f>ROUND(АТС!$F693*$G$41*$G$42/100,2)</f>
        <v>74.33</v>
      </c>
    </row>
    <row r="696" spans="1:7" x14ac:dyDescent="0.25">
      <c r="A696" s="258"/>
      <c r="B696" s="122">
        <f t="shared" si="10"/>
        <v>43279.208330000001</v>
      </c>
      <c r="C696" s="123">
        <v>5</v>
      </c>
      <c r="D696" s="35">
        <f>ROUND(АТС!F694*$D$41*$D$42/100,2)</f>
        <v>202.75</v>
      </c>
      <c r="E696" s="35">
        <f>ROUND(АТС!F694*$E$41*$E$42/100,2)</f>
        <v>186.34</v>
      </c>
      <c r="F696" s="35">
        <f>ROUND(АТС!$F694*$F$41*$F$42/100,2)</f>
        <v>126.84</v>
      </c>
      <c r="G696" s="35">
        <f>ROUND(АТС!$F694*$G$41*$G$42/100,2)</f>
        <v>74.23</v>
      </c>
    </row>
    <row r="697" spans="1:7" x14ac:dyDescent="0.25">
      <c r="A697" s="258"/>
      <c r="B697" s="122">
        <f t="shared" si="10"/>
        <v>43279.25</v>
      </c>
      <c r="C697" s="123">
        <v>6</v>
      </c>
      <c r="D697" s="35">
        <f>ROUND(АТС!F695*$D$41*$D$42/100,2)</f>
        <v>200.07</v>
      </c>
      <c r="E697" s="35">
        <f>ROUND(АТС!F695*$E$41*$E$42/100,2)</f>
        <v>183.87</v>
      </c>
      <c r="F697" s="35">
        <f>ROUND(АТС!$F695*$F$41*$F$42/100,2)</f>
        <v>125.15</v>
      </c>
      <c r="G697" s="35">
        <f>ROUND(АТС!$F695*$G$41*$G$42/100,2)</f>
        <v>73.25</v>
      </c>
    </row>
    <row r="698" spans="1:7" x14ac:dyDescent="0.25">
      <c r="A698" s="258"/>
      <c r="B698" s="122">
        <f t="shared" si="10"/>
        <v>43279.291669999999</v>
      </c>
      <c r="C698" s="123">
        <v>7</v>
      </c>
      <c r="D698" s="35">
        <f>ROUND(АТС!F696*$D$41*$D$42/100,2)</f>
        <v>193.13</v>
      </c>
      <c r="E698" s="35">
        <f>ROUND(АТС!F696*$E$41*$E$42/100,2)</f>
        <v>177.5</v>
      </c>
      <c r="F698" s="35">
        <f>ROUND(АТС!$F696*$F$41*$F$42/100,2)</f>
        <v>120.81</v>
      </c>
      <c r="G698" s="35">
        <f>ROUND(АТС!$F696*$G$41*$G$42/100,2)</f>
        <v>70.709999999999994</v>
      </c>
    </row>
    <row r="699" spans="1:7" x14ac:dyDescent="0.25">
      <c r="A699" s="258"/>
      <c r="B699" s="122">
        <f t="shared" si="10"/>
        <v>43279.333330000001</v>
      </c>
      <c r="C699" s="123">
        <v>8</v>
      </c>
      <c r="D699" s="35">
        <f>ROUND(АТС!F697*$D$41*$D$42/100,2)</f>
        <v>200.83</v>
      </c>
      <c r="E699" s="35">
        <f>ROUND(АТС!F697*$E$41*$E$42/100,2)</f>
        <v>184.58</v>
      </c>
      <c r="F699" s="35">
        <f>ROUND(АТС!$F697*$F$41*$F$42/100,2)</f>
        <v>125.64</v>
      </c>
      <c r="G699" s="35">
        <f>ROUND(АТС!$F697*$G$41*$G$42/100,2)</f>
        <v>73.53</v>
      </c>
    </row>
    <row r="700" spans="1:7" x14ac:dyDescent="0.25">
      <c r="A700" s="258"/>
      <c r="B700" s="122">
        <f t="shared" si="10"/>
        <v>43279.375</v>
      </c>
      <c r="C700" s="123">
        <v>9</v>
      </c>
      <c r="D700" s="35">
        <f>ROUND(АТС!F698*$D$41*$D$42/100,2)</f>
        <v>200.62</v>
      </c>
      <c r="E700" s="35">
        <f>ROUND(АТС!F698*$E$41*$E$42/100,2)</f>
        <v>184.38</v>
      </c>
      <c r="F700" s="35">
        <f>ROUND(АТС!$F698*$F$41*$F$42/100,2)</f>
        <v>125.5</v>
      </c>
      <c r="G700" s="35">
        <f>ROUND(АТС!$F698*$G$41*$G$42/100,2)</f>
        <v>73.45</v>
      </c>
    </row>
    <row r="701" spans="1:7" x14ac:dyDescent="0.25">
      <c r="A701" s="258"/>
      <c r="B701" s="122">
        <f t="shared" si="10"/>
        <v>43279.416669999999</v>
      </c>
      <c r="C701" s="123">
        <v>10</v>
      </c>
      <c r="D701" s="35">
        <f>ROUND(АТС!F699*$D$41*$D$42/100,2)</f>
        <v>216.66</v>
      </c>
      <c r="E701" s="35">
        <f>ROUND(АТС!F699*$E$41*$E$42/100,2)</f>
        <v>199.12</v>
      </c>
      <c r="F701" s="35">
        <f>ROUND(АТС!$F699*$F$41*$F$42/100,2)</f>
        <v>135.54</v>
      </c>
      <c r="G701" s="35">
        <f>ROUND(АТС!$F699*$G$41*$G$42/100,2)</f>
        <v>79.319999999999993</v>
      </c>
    </row>
    <row r="702" spans="1:7" x14ac:dyDescent="0.25">
      <c r="A702" s="258"/>
      <c r="B702" s="122">
        <f t="shared" si="10"/>
        <v>43279.458330000001</v>
      </c>
      <c r="C702" s="123">
        <v>11</v>
      </c>
      <c r="D702" s="35">
        <f>ROUND(АТС!F700*$D$41*$D$42/100,2)</f>
        <v>221.99</v>
      </c>
      <c r="E702" s="35">
        <f>ROUND(АТС!F700*$E$41*$E$42/100,2)</f>
        <v>204.02</v>
      </c>
      <c r="F702" s="35">
        <f>ROUND(АТС!$F700*$F$41*$F$42/100,2)</f>
        <v>138.87</v>
      </c>
      <c r="G702" s="35">
        <f>ROUND(АТС!$F700*$G$41*$G$42/100,2)</f>
        <v>81.27</v>
      </c>
    </row>
    <row r="703" spans="1:7" x14ac:dyDescent="0.25">
      <c r="A703" s="258"/>
      <c r="B703" s="122">
        <f t="shared" si="10"/>
        <v>43279.5</v>
      </c>
      <c r="C703" s="123">
        <v>12</v>
      </c>
      <c r="D703" s="35">
        <f>ROUND(АТС!F701*$D$41*$D$42/100,2)</f>
        <v>217.64</v>
      </c>
      <c r="E703" s="35">
        <f>ROUND(АТС!F701*$E$41*$E$42/100,2)</f>
        <v>200.02</v>
      </c>
      <c r="F703" s="35">
        <f>ROUND(АТС!$F701*$F$41*$F$42/100,2)</f>
        <v>136.15</v>
      </c>
      <c r="G703" s="35">
        <f>ROUND(АТС!$F701*$G$41*$G$42/100,2)</f>
        <v>79.680000000000007</v>
      </c>
    </row>
    <row r="704" spans="1:7" x14ac:dyDescent="0.25">
      <c r="A704" s="258"/>
      <c r="B704" s="122">
        <f t="shared" si="10"/>
        <v>43279.541669999999</v>
      </c>
      <c r="C704" s="123">
        <v>13</v>
      </c>
      <c r="D704" s="35">
        <f>ROUND(АТС!F702*$D$41*$D$42/100,2)</f>
        <v>220.81</v>
      </c>
      <c r="E704" s="35">
        <f>ROUND(АТС!F702*$E$41*$E$42/100,2)</f>
        <v>202.94</v>
      </c>
      <c r="F704" s="35">
        <f>ROUND(АТС!$F702*$F$41*$F$42/100,2)</f>
        <v>138.13</v>
      </c>
      <c r="G704" s="35">
        <f>ROUND(АТС!$F702*$G$41*$G$42/100,2)</f>
        <v>80.84</v>
      </c>
    </row>
    <row r="705" spans="1:7" x14ac:dyDescent="0.25">
      <c r="A705" s="258"/>
      <c r="B705" s="122">
        <f t="shared" si="10"/>
        <v>43279.583330000001</v>
      </c>
      <c r="C705" s="123">
        <v>14</v>
      </c>
      <c r="D705" s="35">
        <f>ROUND(АТС!F703*$D$41*$D$42/100,2)</f>
        <v>219.22</v>
      </c>
      <c r="E705" s="35">
        <f>ROUND(АТС!F703*$E$41*$E$42/100,2)</f>
        <v>201.47</v>
      </c>
      <c r="F705" s="35">
        <f>ROUND(АТС!$F703*$F$41*$F$42/100,2)</f>
        <v>137.13999999999999</v>
      </c>
      <c r="G705" s="35">
        <f>ROUND(АТС!$F703*$G$41*$G$42/100,2)</f>
        <v>80.260000000000005</v>
      </c>
    </row>
    <row r="706" spans="1:7" x14ac:dyDescent="0.25">
      <c r="A706" s="258"/>
      <c r="B706" s="122">
        <f t="shared" si="10"/>
        <v>43279.625</v>
      </c>
      <c r="C706" s="123">
        <v>15</v>
      </c>
      <c r="D706" s="35">
        <f>ROUND(АТС!F704*$D$41*$D$42/100,2)</f>
        <v>217.45</v>
      </c>
      <c r="E706" s="35">
        <f>ROUND(АТС!F704*$E$41*$E$42/100,2)</f>
        <v>199.85</v>
      </c>
      <c r="F706" s="35">
        <f>ROUND(АТС!$F704*$F$41*$F$42/100,2)</f>
        <v>136.03</v>
      </c>
      <c r="G706" s="35">
        <f>ROUND(АТС!$F704*$G$41*$G$42/100,2)</f>
        <v>79.61</v>
      </c>
    </row>
    <row r="707" spans="1:7" x14ac:dyDescent="0.25">
      <c r="A707" s="258"/>
      <c r="B707" s="122">
        <f t="shared" si="10"/>
        <v>43279.666669999999</v>
      </c>
      <c r="C707" s="123">
        <v>16</v>
      </c>
      <c r="D707" s="35">
        <f>ROUND(АТС!F705*$D$41*$D$42/100,2)</f>
        <v>214.21</v>
      </c>
      <c r="E707" s="35">
        <f>ROUND(АТС!F705*$E$41*$E$42/100,2)</f>
        <v>196.87</v>
      </c>
      <c r="F707" s="35">
        <f>ROUND(АТС!$F705*$F$41*$F$42/100,2)</f>
        <v>134</v>
      </c>
      <c r="G707" s="35">
        <f>ROUND(АТС!$F705*$G$41*$G$42/100,2)</f>
        <v>78.430000000000007</v>
      </c>
    </row>
    <row r="708" spans="1:7" x14ac:dyDescent="0.25">
      <c r="A708" s="258"/>
      <c r="B708" s="122">
        <f t="shared" ref="B708:B786" si="11">B684+1</f>
        <v>43279.708330000001</v>
      </c>
      <c r="C708" s="123">
        <v>17</v>
      </c>
      <c r="D708" s="35">
        <f>ROUND(АТС!F706*$D$41*$D$42/100,2)</f>
        <v>205</v>
      </c>
      <c r="E708" s="35">
        <f>ROUND(АТС!F706*$E$41*$E$42/100,2)</f>
        <v>188.41</v>
      </c>
      <c r="F708" s="35">
        <f>ROUND(АТС!$F706*$F$41*$F$42/100,2)</f>
        <v>128.24</v>
      </c>
      <c r="G708" s="35">
        <f>ROUND(АТС!$F706*$G$41*$G$42/100,2)</f>
        <v>75.05</v>
      </c>
    </row>
    <row r="709" spans="1:7" x14ac:dyDescent="0.25">
      <c r="A709" s="258"/>
      <c r="B709" s="122">
        <f t="shared" si="11"/>
        <v>43279.75</v>
      </c>
      <c r="C709" s="123">
        <v>18</v>
      </c>
      <c r="D709" s="35">
        <f>ROUND(АТС!F707*$D$41*$D$42/100,2)</f>
        <v>199.32</v>
      </c>
      <c r="E709" s="35">
        <f>ROUND(АТС!F707*$E$41*$E$42/100,2)</f>
        <v>183.19</v>
      </c>
      <c r="F709" s="35">
        <f>ROUND(АТС!$F707*$F$41*$F$42/100,2)</f>
        <v>124.69</v>
      </c>
      <c r="G709" s="35">
        <f>ROUND(АТС!$F707*$G$41*$G$42/100,2)</f>
        <v>72.97</v>
      </c>
    </row>
    <row r="710" spans="1:7" x14ac:dyDescent="0.25">
      <c r="A710" s="258"/>
      <c r="B710" s="122">
        <f t="shared" si="11"/>
        <v>43279.791669999999</v>
      </c>
      <c r="C710" s="123">
        <v>19</v>
      </c>
      <c r="D710" s="35">
        <f>ROUND(АТС!F708*$D$41*$D$42/100,2)</f>
        <v>196.51</v>
      </c>
      <c r="E710" s="35">
        <f>ROUND(АТС!F708*$E$41*$E$42/100,2)</f>
        <v>180.61</v>
      </c>
      <c r="F710" s="35">
        <f>ROUND(АТС!$F708*$F$41*$F$42/100,2)</f>
        <v>122.93</v>
      </c>
      <c r="G710" s="35">
        <f>ROUND(АТС!$F708*$G$41*$G$42/100,2)</f>
        <v>71.95</v>
      </c>
    </row>
    <row r="711" spans="1:7" x14ac:dyDescent="0.25">
      <c r="A711" s="258"/>
      <c r="B711" s="122">
        <f t="shared" si="11"/>
        <v>43279.833330000001</v>
      </c>
      <c r="C711" s="123">
        <v>20</v>
      </c>
      <c r="D711" s="35">
        <f>ROUND(АТС!F709*$D$41*$D$42/100,2)</f>
        <v>225.44</v>
      </c>
      <c r="E711" s="35">
        <f>ROUND(АТС!F709*$E$41*$E$42/100,2)</f>
        <v>207.19</v>
      </c>
      <c r="F711" s="35">
        <f>ROUND(АТС!$F709*$F$41*$F$42/100,2)</f>
        <v>141.03</v>
      </c>
      <c r="G711" s="35">
        <f>ROUND(АТС!$F709*$G$41*$G$42/100,2)</f>
        <v>82.54</v>
      </c>
    </row>
    <row r="712" spans="1:7" x14ac:dyDescent="0.25">
      <c r="A712" s="258"/>
      <c r="B712" s="122">
        <f t="shared" si="11"/>
        <v>43279.875</v>
      </c>
      <c r="C712" s="123">
        <v>21</v>
      </c>
      <c r="D712" s="35">
        <f>ROUND(АТС!F710*$D$41*$D$42/100,2)</f>
        <v>232.47</v>
      </c>
      <c r="E712" s="35">
        <f>ROUND(АТС!F710*$E$41*$E$42/100,2)</f>
        <v>213.65</v>
      </c>
      <c r="F712" s="35">
        <f>ROUND(АТС!$F710*$F$41*$F$42/100,2)</f>
        <v>145.43</v>
      </c>
      <c r="G712" s="35">
        <f>ROUND(АТС!$F710*$G$41*$G$42/100,2)</f>
        <v>85.11</v>
      </c>
    </row>
    <row r="713" spans="1:7" x14ac:dyDescent="0.25">
      <c r="A713" s="258"/>
      <c r="B713" s="122">
        <f t="shared" si="11"/>
        <v>43279.916669999999</v>
      </c>
      <c r="C713" s="123">
        <v>22</v>
      </c>
      <c r="D713" s="35">
        <f>ROUND(АТС!F711*$D$41*$D$42/100,2)</f>
        <v>188.75</v>
      </c>
      <c r="E713" s="35">
        <f>ROUND(АТС!F711*$E$41*$E$42/100,2)</f>
        <v>173.47</v>
      </c>
      <c r="F713" s="35">
        <f>ROUND(АТС!$F711*$F$41*$F$42/100,2)</f>
        <v>118.07</v>
      </c>
      <c r="G713" s="35">
        <f>ROUND(АТС!$F711*$G$41*$G$42/100,2)</f>
        <v>69.099999999999994</v>
      </c>
    </row>
    <row r="714" spans="1:7" x14ac:dyDescent="0.25">
      <c r="A714" s="258"/>
      <c r="B714" s="122">
        <f t="shared" si="11"/>
        <v>43279.958330000001</v>
      </c>
      <c r="C714" s="123">
        <v>23</v>
      </c>
      <c r="D714" s="35">
        <f>ROUND(АТС!F712*$D$41*$D$42/100,2)</f>
        <v>246.39</v>
      </c>
      <c r="E714" s="35">
        <f>ROUND(АТС!F712*$E$41*$E$42/100,2)</f>
        <v>226.45</v>
      </c>
      <c r="F714" s="35">
        <f>ROUND(АТС!$F712*$F$41*$F$42/100,2)</f>
        <v>154.13</v>
      </c>
      <c r="G714" s="35">
        <f>ROUND(АТС!$F712*$G$41*$G$42/100,2)</f>
        <v>90.21</v>
      </c>
    </row>
    <row r="715" spans="1:7" x14ac:dyDescent="0.25">
      <c r="A715" s="258"/>
      <c r="B715" s="122">
        <f t="shared" si="11"/>
        <v>43280</v>
      </c>
      <c r="C715" s="123">
        <v>0</v>
      </c>
      <c r="D715" s="35">
        <f>ROUND(АТС!F713*$D$41*$D$42/100,2)</f>
        <v>188.66</v>
      </c>
      <c r="E715" s="35">
        <f>ROUND(АТС!F713*$E$41*$E$42/100,2)</f>
        <v>173.39</v>
      </c>
      <c r="F715" s="35">
        <f>ROUND(АТС!$F713*$F$41*$F$42/100,2)</f>
        <v>118.02</v>
      </c>
      <c r="G715" s="35">
        <f>ROUND(АТС!$F713*$G$41*$G$42/100,2)</f>
        <v>69.069999999999993</v>
      </c>
    </row>
    <row r="716" spans="1:7" x14ac:dyDescent="0.25">
      <c r="A716" s="258"/>
      <c r="B716" s="122">
        <f t="shared" si="11"/>
        <v>43280.041669999999</v>
      </c>
      <c r="C716" s="123">
        <v>1</v>
      </c>
      <c r="D716" s="35">
        <f>ROUND(АТС!F714*$D$41*$D$42/100,2)</f>
        <v>184.26</v>
      </c>
      <c r="E716" s="35">
        <f>ROUND(АТС!F714*$E$41*$E$42/100,2)</f>
        <v>169.35</v>
      </c>
      <c r="F716" s="35">
        <f>ROUND(АТС!$F714*$F$41*$F$42/100,2)</f>
        <v>115.27</v>
      </c>
      <c r="G716" s="35">
        <f>ROUND(АТС!$F714*$G$41*$G$42/100,2)</f>
        <v>67.459999999999994</v>
      </c>
    </row>
    <row r="717" spans="1:7" x14ac:dyDescent="0.25">
      <c r="A717" s="258"/>
      <c r="B717" s="122">
        <f t="shared" si="11"/>
        <v>43280.083330000001</v>
      </c>
      <c r="C717" s="123">
        <v>2</v>
      </c>
      <c r="D717" s="35">
        <f>ROUND(АТС!F715*$D$41*$D$42/100,2)</f>
        <v>186.45</v>
      </c>
      <c r="E717" s="35">
        <f>ROUND(АТС!F715*$E$41*$E$42/100,2)</f>
        <v>171.36</v>
      </c>
      <c r="F717" s="35">
        <f>ROUND(АТС!$F715*$F$41*$F$42/100,2)</f>
        <v>116.63</v>
      </c>
      <c r="G717" s="35">
        <f>ROUND(АТС!$F715*$G$41*$G$42/100,2)</f>
        <v>68.260000000000005</v>
      </c>
    </row>
    <row r="718" spans="1:7" x14ac:dyDescent="0.25">
      <c r="A718" s="258"/>
      <c r="B718" s="122">
        <f t="shared" si="11"/>
        <v>43280.125</v>
      </c>
      <c r="C718" s="123">
        <v>3</v>
      </c>
      <c r="D718" s="35">
        <f>ROUND(АТС!F716*$D$41*$D$42/100,2)</f>
        <v>192.12</v>
      </c>
      <c r="E718" s="35">
        <f>ROUND(АТС!F716*$E$41*$E$42/100,2)</f>
        <v>176.57</v>
      </c>
      <c r="F718" s="35">
        <f>ROUND(АТС!$F716*$F$41*$F$42/100,2)</f>
        <v>120.19</v>
      </c>
      <c r="G718" s="35">
        <f>ROUND(АТС!$F716*$G$41*$G$42/100,2)</f>
        <v>70.34</v>
      </c>
    </row>
    <row r="719" spans="1:7" x14ac:dyDescent="0.25">
      <c r="A719" s="258"/>
      <c r="B719" s="122">
        <f t="shared" si="11"/>
        <v>43280.166669999999</v>
      </c>
      <c r="C719" s="123">
        <v>4</v>
      </c>
      <c r="D719" s="35">
        <f>ROUND(АТС!F717*$D$41*$D$42/100,2)</f>
        <v>196.33</v>
      </c>
      <c r="E719" s="35">
        <f>ROUND(АТС!F717*$E$41*$E$42/100,2)</f>
        <v>180.44</v>
      </c>
      <c r="F719" s="35">
        <f>ROUND(АТС!$F717*$F$41*$F$42/100,2)</f>
        <v>122.82</v>
      </c>
      <c r="G719" s="35">
        <f>ROUND(АТС!$F717*$G$41*$G$42/100,2)</f>
        <v>71.88</v>
      </c>
    </row>
    <row r="720" spans="1:7" x14ac:dyDescent="0.25">
      <c r="A720" s="258"/>
      <c r="B720" s="122">
        <f t="shared" si="11"/>
        <v>43280.208330000001</v>
      </c>
      <c r="C720" s="123">
        <v>5</v>
      </c>
      <c r="D720" s="35">
        <f>ROUND(АТС!F718*$D$41*$D$42/100,2)</f>
        <v>203.35</v>
      </c>
      <c r="E720" s="35">
        <f>ROUND(АТС!F718*$E$41*$E$42/100,2)</f>
        <v>186.89</v>
      </c>
      <c r="F720" s="35">
        <f>ROUND(АТС!$F718*$F$41*$F$42/100,2)</f>
        <v>127.21</v>
      </c>
      <c r="G720" s="35">
        <f>ROUND(АТС!$F718*$G$41*$G$42/100,2)</f>
        <v>74.45</v>
      </c>
    </row>
    <row r="721" spans="1:7" x14ac:dyDescent="0.25">
      <c r="A721" s="258"/>
      <c r="B721" s="122">
        <f t="shared" si="11"/>
        <v>43280.25</v>
      </c>
      <c r="C721" s="123">
        <v>6</v>
      </c>
      <c r="D721" s="35">
        <f>ROUND(АТС!F719*$D$41*$D$42/100,2)</f>
        <v>200.41</v>
      </c>
      <c r="E721" s="35">
        <f>ROUND(АТС!F719*$E$41*$E$42/100,2)</f>
        <v>184.18</v>
      </c>
      <c r="F721" s="35">
        <f>ROUND(АТС!$F719*$F$41*$F$42/100,2)</f>
        <v>125.37</v>
      </c>
      <c r="G721" s="35">
        <f>ROUND(АТС!$F719*$G$41*$G$42/100,2)</f>
        <v>73.37</v>
      </c>
    </row>
    <row r="722" spans="1:7" x14ac:dyDescent="0.25">
      <c r="A722" s="258"/>
      <c r="B722" s="122">
        <f t="shared" si="11"/>
        <v>43280.291669999999</v>
      </c>
      <c r="C722" s="123">
        <v>7</v>
      </c>
      <c r="D722" s="35">
        <f>ROUND(АТС!F720*$D$41*$D$42/100,2)</f>
        <v>195.39</v>
      </c>
      <c r="E722" s="35">
        <f>ROUND(АТС!F720*$E$41*$E$42/100,2)</f>
        <v>179.57</v>
      </c>
      <c r="F722" s="35">
        <f>ROUND(АТС!$F720*$F$41*$F$42/100,2)</f>
        <v>122.23</v>
      </c>
      <c r="G722" s="35">
        <f>ROUND(АТС!$F720*$G$41*$G$42/100,2)</f>
        <v>71.53</v>
      </c>
    </row>
    <row r="723" spans="1:7" x14ac:dyDescent="0.25">
      <c r="A723" s="258"/>
      <c r="B723" s="122">
        <f t="shared" si="11"/>
        <v>43280.333330000001</v>
      </c>
      <c r="C723" s="123">
        <v>8</v>
      </c>
      <c r="D723" s="35">
        <f>ROUND(АТС!F721*$D$41*$D$42/100,2)</f>
        <v>188.32</v>
      </c>
      <c r="E723" s="35">
        <f>ROUND(АТС!F721*$E$41*$E$42/100,2)</f>
        <v>173.08</v>
      </c>
      <c r="F723" s="35">
        <f>ROUND(АТС!$F721*$F$41*$F$42/100,2)</f>
        <v>117.81</v>
      </c>
      <c r="G723" s="35">
        <f>ROUND(АТС!$F721*$G$41*$G$42/100,2)</f>
        <v>68.95</v>
      </c>
    </row>
    <row r="724" spans="1:7" x14ac:dyDescent="0.25">
      <c r="A724" s="258"/>
      <c r="B724" s="122">
        <f t="shared" si="11"/>
        <v>43280.375</v>
      </c>
      <c r="C724" s="123">
        <v>9</v>
      </c>
      <c r="D724" s="35">
        <f>ROUND(АТС!F722*$D$41*$D$42/100,2)</f>
        <v>218.74</v>
      </c>
      <c r="E724" s="35">
        <f>ROUND(АТС!F722*$E$41*$E$42/100,2)</f>
        <v>201.03</v>
      </c>
      <c r="F724" s="35">
        <f>ROUND(АТС!$F722*$F$41*$F$42/100,2)</f>
        <v>136.83000000000001</v>
      </c>
      <c r="G724" s="35">
        <f>ROUND(АТС!$F722*$G$41*$G$42/100,2)</f>
        <v>80.08</v>
      </c>
    </row>
    <row r="725" spans="1:7" x14ac:dyDescent="0.25">
      <c r="A725" s="258"/>
      <c r="B725" s="122">
        <f t="shared" si="11"/>
        <v>43280.416669999999</v>
      </c>
      <c r="C725" s="123">
        <v>10</v>
      </c>
      <c r="D725" s="35">
        <f>ROUND(АТС!F723*$D$41*$D$42/100,2)</f>
        <v>234.32</v>
      </c>
      <c r="E725" s="35">
        <f>ROUND(АТС!F723*$E$41*$E$42/100,2)</f>
        <v>215.36</v>
      </c>
      <c r="F725" s="35">
        <f>ROUND(АТС!$F723*$F$41*$F$42/100,2)</f>
        <v>146.59</v>
      </c>
      <c r="G725" s="35">
        <f>ROUND(АТС!$F723*$G$41*$G$42/100,2)</f>
        <v>85.79</v>
      </c>
    </row>
    <row r="726" spans="1:7" x14ac:dyDescent="0.25">
      <c r="A726" s="258"/>
      <c r="B726" s="122">
        <f t="shared" si="11"/>
        <v>43280.458330000001</v>
      </c>
      <c r="C726" s="123">
        <v>11</v>
      </c>
      <c r="D726" s="35">
        <f>ROUND(АТС!F724*$D$41*$D$42/100,2)</f>
        <v>237.05</v>
      </c>
      <c r="E726" s="35">
        <f>ROUND(АТС!F724*$E$41*$E$42/100,2)</f>
        <v>217.86</v>
      </c>
      <c r="F726" s="35">
        <f>ROUND(АТС!$F724*$F$41*$F$42/100,2)</f>
        <v>148.29</v>
      </c>
      <c r="G726" s="35">
        <f>ROUND(АТС!$F724*$G$41*$G$42/100,2)</f>
        <v>86.79</v>
      </c>
    </row>
    <row r="727" spans="1:7" x14ac:dyDescent="0.25">
      <c r="A727" s="258"/>
      <c r="B727" s="122">
        <f t="shared" si="11"/>
        <v>43280.5</v>
      </c>
      <c r="C727" s="123">
        <v>12</v>
      </c>
      <c r="D727" s="35">
        <f>ROUND(АТС!F725*$D$41*$D$42/100,2)</f>
        <v>238.93</v>
      </c>
      <c r="E727" s="35">
        <f>ROUND(АТС!F725*$E$41*$E$42/100,2)</f>
        <v>219.6</v>
      </c>
      <c r="F727" s="35">
        <f>ROUND(АТС!$F725*$F$41*$F$42/100,2)</f>
        <v>149.47</v>
      </c>
      <c r="G727" s="35">
        <f>ROUND(АТС!$F725*$G$41*$G$42/100,2)</f>
        <v>87.48</v>
      </c>
    </row>
    <row r="728" spans="1:7" x14ac:dyDescent="0.25">
      <c r="A728" s="258"/>
      <c r="B728" s="122">
        <f t="shared" si="11"/>
        <v>43280.541669999999</v>
      </c>
      <c r="C728" s="123">
        <v>13</v>
      </c>
      <c r="D728" s="35">
        <f>ROUND(АТС!F726*$D$41*$D$42/100,2)</f>
        <v>242.03</v>
      </c>
      <c r="E728" s="35">
        <f>ROUND(АТС!F726*$E$41*$E$42/100,2)</f>
        <v>222.44</v>
      </c>
      <c r="F728" s="35">
        <f>ROUND(АТС!$F726*$F$41*$F$42/100,2)</f>
        <v>151.41</v>
      </c>
      <c r="G728" s="35">
        <f>ROUND(АТС!$F726*$G$41*$G$42/100,2)</f>
        <v>88.61</v>
      </c>
    </row>
    <row r="729" spans="1:7" x14ac:dyDescent="0.25">
      <c r="A729" s="258"/>
      <c r="B729" s="122">
        <f t="shared" si="11"/>
        <v>43280.583330000001</v>
      </c>
      <c r="C729" s="123">
        <v>14</v>
      </c>
      <c r="D729" s="35">
        <f>ROUND(АТС!F727*$D$41*$D$42/100,2)</f>
        <v>244.68</v>
      </c>
      <c r="E729" s="35">
        <f>ROUND(АТС!F727*$E$41*$E$42/100,2)</f>
        <v>224.88</v>
      </c>
      <c r="F729" s="35">
        <f>ROUND(АТС!$F727*$F$41*$F$42/100,2)</f>
        <v>153.07</v>
      </c>
      <c r="G729" s="35">
        <f>ROUND(АТС!$F727*$G$41*$G$42/100,2)</f>
        <v>89.58</v>
      </c>
    </row>
    <row r="730" spans="1:7" x14ac:dyDescent="0.25">
      <c r="A730" s="258"/>
      <c r="B730" s="122">
        <f t="shared" si="11"/>
        <v>43280.625</v>
      </c>
      <c r="C730" s="123">
        <v>15</v>
      </c>
      <c r="D730" s="35">
        <f>ROUND(АТС!F728*$D$41*$D$42/100,2)</f>
        <v>242</v>
      </c>
      <c r="E730" s="35">
        <f>ROUND(АТС!F728*$E$41*$E$42/100,2)</f>
        <v>222.41</v>
      </c>
      <c r="F730" s="35">
        <f>ROUND(АТС!$F728*$F$41*$F$42/100,2)</f>
        <v>151.38999999999999</v>
      </c>
      <c r="G730" s="35">
        <f>ROUND(АТС!$F728*$G$41*$G$42/100,2)</f>
        <v>88.6</v>
      </c>
    </row>
    <row r="731" spans="1:7" x14ac:dyDescent="0.25">
      <c r="A731" s="258"/>
      <c r="B731" s="122">
        <f t="shared" si="11"/>
        <v>43280.666669999999</v>
      </c>
      <c r="C731" s="123">
        <v>16</v>
      </c>
      <c r="D731" s="35">
        <f>ROUND(АТС!F729*$D$41*$D$42/100,2)</f>
        <v>237.49</v>
      </c>
      <c r="E731" s="35">
        <f>ROUND(АТС!F729*$E$41*$E$42/100,2)</f>
        <v>218.27</v>
      </c>
      <c r="F731" s="35">
        <f>ROUND(АТС!$F729*$F$41*$F$42/100,2)</f>
        <v>148.57</v>
      </c>
      <c r="G731" s="35">
        <f>ROUND(АТС!$F729*$G$41*$G$42/100,2)</f>
        <v>86.95</v>
      </c>
    </row>
    <row r="732" spans="1:7" x14ac:dyDescent="0.25">
      <c r="A732" s="258"/>
      <c r="B732" s="122">
        <f t="shared" si="11"/>
        <v>43280.708330000001</v>
      </c>
      <c r="C732" s="123">
        <v>17</v>
      </c>
      <c r="D732" s="35">
        <f>ROUND(АТС!F730*$D$41*$D$42/100,2)</f>
        <v>233.5</v>
      </c>
      <c r="E732" s="35">
        <f>ROUND(АТС!F730*$E$41*$E$42/100,2)</f>
        <v>214.6</v>
      </c>
      <c r="F732" s="35">
        <f>ROUND(АТС!$F730*$F$41*$F$42/100,2)</f>
        <v>146.07</v>
      </c>
      <c r="G732" s="35">
        <f>ROUND(АТС!$F730*$G$41*$G$42/100,2)</f>
        <v>85.49</v>
      </c>
    </row>
    <row r="733" spans="1:7" x14ac:dyDescent="0.25">
      <c r="A733" s="258"/>
      <c r="B733" s="122">
        <f t="shared" si="11"/>
        <v>43280.75</v>
      </c>
      <c r="C733" s="123">
        <v>18</v>
      </c>
      <c r="D733" s="35">
        <f>ROUND(АТС!F731*$D$41*$D$42/100,2)</f>
        <v>223.5</v>
      </c>
      <c r="E733" s="35">
        <f>ROUND(АТС!F731*$E$41*$E$42/100,2)</f>
        <v>205.41</v>
      </c>
      <c r="F733" s="35">
        <f>ROUND(АТС!$F731*$F$41*$F$42/100,2)</f>
        <v>139.81</v>
      </c>
      <c r="G733" s="35">
        <f>ROUND(АТС!$F731*$G$41*$G$42/100,2)</f>
        <v>81.819999999999993</v>
      </c>
    </row>
    <row r="734" spans="1:7" x14ac:dyDescent="0.25">
      <c r="A734" s="258"/>
      <c r="B734" s="122">
        <f t="shared" si="11"/>
        <v>43280.791669999999</v>
      </c>
      <c r="C734" s="123">
        <v>19</v>
      </c>
      <c r="D734" s="35">
        <f>ROUND(АТС!F732*$D$41*$D$42/100,2)</f>
        <v>220.18</v>
      </c>
      <c r="E734" s="35">
        <f>ROUND(АТС!F732*$E$41*$E$42/100,2)</f>
        <v>202.36</v>
      </c>
      <c r="F734" s="35">
        <f>ROUND(АТС!$F732*$F$41*$F$42/100,2)</f>
        <v>137.74</v>
      </c>
      <c r="G734" s="35">
        <f>ROUND(АТС!$F732*$G$41*$G$42/100,2)</f>
        <v>80.61</v>
      </c>
    </row>
    <row r="735" spans="1:7" x14ac:dyDescent="0.25">
      <c r="A735" s="258"/>
      <c r="B735" s="122">
        <f t="shared" si="11"/>
        <v>43280.833330000001</v>
      </c>
      <c r="C735" s="123">
        <v>20</v>
      </c>
      <c r="D735" s="35">
        <f>ROUND(АТС!F733*$D$41*$D$42/100,2)</f>
        <v>252.94</v>
      </c>
      <c r="E735" s="35">
        <f>ROUND(АТС!F733*$E$41*$E$42/100,2)</f>
        <v>232.46</v>
      </c>
      <c r="F735" s="35">
        <f>ROUND(АТС!$F733*$F$41*$F$42/100,2)</f>
        <v>158.22999999999999</v>
      </c>
      <c r="G735" s="35">
        <f>ROUND(АТС!$F733*$G$41*$G$42/100,2)</f>
        <v>92.6</v>
      </c>
    </row>
    <row r="736" spans="1:7" x14ac:dyDescent="0.25">
      <c r="A736" s="258"/>
      <c r="B736" s="122">
        <f t="shared" si="11"/>
        <v>43280.875</v>
      </c>
      <c r="C736" s="123">
        <v>21</v>
      </c>
      <c r="D736" s="35">
        <f>ROUND(АТС!F734*$D$41*$D$42/100,2)</f>
        <v>258.72000000000003</v>
      </c>
      <c r="E736" s="35">
        <f>ROUND(АТС!F734*$E$41*$E$42/100,2)</f>
        <v>237.78</v>
      </c>
      <c r="F736" s="35">
        <f>ROUND(АТС!$F734*$F$41*$F$42/100,2)</f>
        <v>161.84</v>
      </c>
      <c r="G736" s="35">
        <f>ROUND(АТС!$F734*$G$41*$G$42/100,2)</f>
        <v>94.72</v>
      </c>
    </row>
    <row r="737" spans="1:7" ht="15.75" customHeight="1" x14ac:dyDescent="0.25">
      <c r="A737" s="258"/>
      <c r="B737" s="122">
        <f t="shared" si="11"/>
        <v>43280.916669999999</v>
      </c>
      <c r="C737" s="123">
        <v>22</v>
      </c>
      <c r="D737" s="35">
        <f>ROUND(АТС!F735*$D$41*$D$42/100,2)</f>
        <v>238.17</v>
      </c>
      <c r="E737" s="35">
        <f>ROUND(АТС!F735*$E$41*$E$42/100,2)</f>
        <v>218.89</v>
      </c>
      <c r="F737" s="35">
        <f>ROUND(АТС!$F735*$F$41*$F$42/100,2)</f>
        <v>148.99</v>
      </c>
      <c r="G737" s="35">
        <f>ROUND(АТС!$F735*$G$41*$G$42/100,2)</f>
        <v>87.2</v>
      </c>
    </row>
    <row r="738" spans="1:7" x14ac:dyDescent="0.25">
      <c r="A738" s="258"/>
      <c r="B738" s="122">
        <f t="shared" si="11"/>
        <v>43280.958330000001</v>
      </c>
      <c r="C738" s="123">
        <v>23</v>
      </c>
      <c r="D738" s="35">
        <f>ROUND(АТС!F736*$D$41*$D$42/100,2)</f>
        <v>209.18</v>
      </c>
      <c r="E738" s="35">
        <f>ROUND(АТС!F736*$E$41*$E$42/100,2)</f>
        <v>192.25</v>
      </c>
      <c r="F738" s="35">
        <f>ROUND(АТС!$F736*$F$41*$F$42/100,2)</f>
        <v>130.86000000000001</v>
      </c>
      <c r="G738" s="35">
        <f>ROUND(АТС!$F736*$G$41*$G$42/100,2)</f>
        <v>76.58</v>
      </c>
    </row>
    <row r="739" spans="1:7" x14ac:dyDescent="0.25">
      <c r="A739" s="258"/>
      <c r="B739" s="122">
        <f t="shared" si="11"/>
        <v>43281</v>
      </c>
      <c r="C739" s="123">
        <v>0</v>
      </c>
      <c r="D739" s="35">
        <f>ROUND(АТС!F737*$D$41*$D$42/100,2)</f>
        <v>200.83</v>
      </c>
      <c r="E739" s="35">
        <f>ROUND(АТС!F737*$E$41*$E$42/100,2)</f>
        <v>184.58</v>
      </c>
      <c r="F739" s="35">
        <f>ROUND(АТС!$F737*$F$41*$F$42/100,2)</f>
        <v>125.64</v>
      </c>
      <c r="G739" s="35">
        <f>ROUND(АТС!$F737*$G$41*$G$42/100,2)</f>
        <v>73.53</v>
      </c>
    </row>
    <row r="740" spans="1:7" x14ac:dyDescent="0.25">
      <c r="A740" s="258"/>
      <c r="B740" s="122">
        <f t="shared" si="11"/>
        <v>43281.041669999999</v>
      </c>
      <c r="C740" s="123">
        <v>1</v>
      </c>
      <c r="D740" s="35">
        <f>ROUND(АТС!F738*$D$41*$D$42/100,2)</f>
        <v>189.27</v>
      </c>
      <c r="E740" s="35">
        <f>ROUND(АТС!F738*$E$41*$E$42/100,2)</f>
        <v>173.95</v>
      </c>
      <c r="F740" s="35">
        <f>ROUND(АТС!$F738*$F$41*$F$42/100,2)</f>
        <v>118.4</v>
      </c>
      <c r="G740" s="35">
        <f>ROUND(АТС!$F738*$G$41*$G$42/100,2)</f>
        <v>69.290000000000006</v>
      </c>
    </row>
    <row r="741" spans="1:7" x14ac:dyDescent="0.25">
      <c r="A741" s="258"/>
      <c r="B741" s="122">
        <f t="shared" si="11"/>
        <v>43281.083330000001</v>
      </c>
      <c r="C741" s="123">
        <v>2</v>
      </c>
      <c r="D741" s="35">
        <f>ROUND(АТС!F739*$D$41*$D$42/100,2)</f>
        <v>185.44</v>
      </c>
      <c r="E741" s="35">
        <f>ROUND(АТС!F739*$E$41*$E$42/100,2)</f>
        <v>170.43</v>
      </c>
      <c r="F741" s="35">
        <f>ROUND(АТС!$F739*$F$41*$F$42/100,2)</f>
        <v>116.01</v>
      </c>
      <c r="G741" s="35">
        <f>ROUND(АТС!$F739*$G$41*$G$42/100,2)</f>
        <v>67.89</v>
      </c>
    </row>
    <row r="742" spans="1:7" x14ac:dyDescent="0.25">
      <c r="A742" s="258"/>
      <c r="B742" s="122">
        <f t="shared" si="11"/>
        <v>43281.125</v>
      </c>
      <c r="C742" s="123">
        <v>3</v>
      </c>
      <c r="D742" s="35">
        <f>ROUND(АТС!F740*$D$41*$D$42/100,2)</f>
        <v>184.28</v>
      </c>
      <c r="E742" s="35">
        <f>ROUND(АТС!F740*$E$41*$E$42/100,2)</f>
        <v>169.37</v>
      </c>
      <c r="F742" s="35">
        <f>ROUND(АТС!$F740*$F$41*$F$42/100,2)</f>
        <v>115.28</v>
      </c>
      <c r="G742" s="35">
        <f>ROUND(АТС!$F740*$G$41*$G$42/100,2)</f>
        <v>67.47</v>
      </c>
    </row>
    <row r="743" spans="1:7" x14ac:dyDescent="0.25">
      <c r="A743" s="258"/>
      <c r="B743" s="122">
        <f t="shared" si="11"/>
        <v>43281.166669999999</v>
      </c>
      <c r="C743" s="123">
        <v>4</v>
      </c>
      <c r="D743" s="35">
        <f>ROUND(АТС!F741*$D$41*$D$42/100,2)</f>
        <v>192.84</v>
      </c>
      <c r="E743" s="35">
        <f>ROUND(АТС!F741*$E$41*$E$42/100,2)</f>
        <v>177.23</v>
      </c>
      <c r="F743" s="35">
        <f>ROUND(АТС!$F741*$F$41*$F$42/100,2)</f>
        <v>120.63</v>
      </c>
      <c r="G743" s="35">
        <f>ROUND(АТС!$F741*$G$41*$G$42/100,2)</f>
        <v>70.599999999999994</v>
      </c>
    </row>
    <row r="744" spans="1:7" x14ac:dyDescent="0.25">
      <c r="A744" s="258"/>
      <c r="B744" s="122">
        <f t="shared" si="11"/>
        <v>43281.208330000001</v>
      </c>
      <c r="C744" s="123">
        <v>5</v>
      </c>
      <c r="D744" s="35">
        <f>ROUND(АТС!F742*$D$41*$D$42/100,2)</f>
        <v>186.76</v>
      </c>
      <c r="E744" s="35">
        <f>ROUND(АТС!F742*$E$41*$E$42/100,2)</f>
        <v>171.64</v>
      </c>
      <c r="F744" s="35">
        <f>ROUND(АТС!$F742*$F$41*$F$42/100,2)</f>
        <v>116.83</v>
      </c>
      <c r="G744" s="35">
        <f>ROUND(АТС!$F742*$G$41*$G$42/100,2)</f>
        <v>68.37</v>
      </c>
    </row>
    <row r="745" spans="1:7" x14ac:dyDescent="0.25">
      <c r="A745" s="258"/>
      <c r="B745" s="122">
        <f t="shared" si="11"/>
        <v>43281.25</v>
      </c>
      <c r="C745" s="123">
        <v>6</v>
      </c>
      <c r="D745" s="35">
        <f>ROUND(АТС!F743*$D$41*$D$42/100,2)</f>
        <v>183.68</v>
      </c>
      <c r="E745" s="35">
        <f>ROUND(АТС!F743*$E$41*$E$42/100,2)</f>
        <v>168.82</v>
      </c>
      <c r="F745" s="35">
        <f>ROUND(АТС!$F743*$F$41*$F$42/100,2)</f>
        <v>114.91</v>
      </c>
      <c r="G745" s="35">
        <f>ROUND(АТС!$F743*$G$41*$G$42/100,2)</f>
        <v>67.25</v>
      </c>
    </row>
    <row r="746" spans="1:7" x14ac:dyDescent="0.25">
      <c r="A746" s="258"/>
      <c r="B746" s="122">
        <f t="shared" si="11"/>
        <v>43281.291669999999</v>
      </c>
      <c r="C746" s="123">
        <v>7</v>
      </c>
      <c r="D746" s="35">
        <f>ROUND(АТС!F744*$D$41*$D$42/100,2)</f>
        <v>190.76</v>
      </c>
      <c r="E746" s="35">
        <f>ROUND(АТС!F744*$E$41*$E$42/100,2)</f>
        <v>175.32</v>
      </c>
      <c r="F746" s="35">
        <f>ROUND(АТС!$F744*$F$41*$F$42/100,2)</f>
        <v>119.33</v>
      </c>
      <c r="G746" s="35">
        <f>ROUND(АТС!$F744*$G$41*$G$42/100,2)</f>
        <v>69.84</v>
      </c>
    </row>
    <row r="747" spans="1:7" x14ac:dyDescent="0.25">
      <c r="A747" s="258"/>
      <c r="B747" s="122">
        <f t="shared" si="11"/>
        <v>43281.333330000001</v>
      </c>
      <c r="C747" s="123">
        <v>8</v>
      </c>
      <c r="D747" s="35">
        <f>ROUND(АТС!F745*$D$41*$D$42/100,2)</f>
        <v>191.07</v>
      </c>
      <c r="E747" s="35">
        <f>ROUND(АТС!F745*$E$41*$E$42/100,2)</f>
        <v>175.6</v>
      </c>
      <c r="F747" s="35">
        <f>ROUND(АТС!$F745*$F$41*$F$42/100,2)</f>
        <v>119.52</v>
      </c>
      <c r="G747" s="35">
        <f>ROUND(АТС!$F745*$G$41*$G$42/100,2)</f>
        <v>69.95</v>
      </c>
    </row>
    <row r="748" spans="1:7" x14ac:dyDescent="0.25">
      <c r="A748" s="258"/>
      <c r="B748" s="122">
        <f t="shared" si="11"/>
        <v>43281.375</v>
      </c>
      <c r="C748" s="123">
        <v>9</v>
      </c>
      <c r="D748" s="35">
        <f>ROUND(АТС!F746*$D$41*$D$42/100,2)</f>
        <v>206.37</v>
      </c>
      <c r="E748" s="35">
        <f>ROUND(АТС!F746*$E$41*$E$42/100,2)</f>
        <v>189.67</v>
      </c>
      <c r="F748" s="35">
        <f>ROUND(АТС!$F746*$F$41*$F$42/100,2)</f>
        <v>129.1</v>
      </c>
      <c r="G748" s="35">
        <f>ROUND(АТС!$F746*$G$41*$G$42/100,2)</f>
        <v>75.56</v>
      </c>
    </row>
    <row r="749" spans="1:7" x14ac:dyDescent="0.25">
      <c r="A749" s="258"/>
      <c r="B749" s="122">
        <f t="shared" si="11"/>
        <v>43281.416669999999</v>
      </c>
      <c r="C749" s="123">
        <v>10</v>
      </c>
      <c r="D749" s="35">
        <f>ROUND(АТС!F747*$D$41*$D$42/100,2)</f>
        <v>224.71</v>
      </c>
      <c r="E749" s="35">
        <f>ROUND(АТС!F747*$E$41*$E$42/100,2)</f>
        <v>206.52</v>
      </c>
      <c r="F749" s="35">
        <f>ROUND(АТС!$F747*$F$41*$F$42/100,2)</f>
        <v>140.57</v>
      </c>
      <c r="G749" s="35">
        <f>ROUND(АТС!$F747*$G$41*$G$42/100,2)</f>
        <v>82.27</v>
      </c>
    </row>
    <row r="750" spans="1:7" x14ac:dyDescent="0.25">
      <c r="A750" s="258"/>
      <c r="B750" s="122">
        <f t="shared" si="11"/>
        <v>43281.458330000001</v>
      </c>
      <c r="C750" s="123">
        <v>11</v>
      </c>
      <c r="D750" s="35">
        <f>ROUND(АТС!F748*$D$41*$D$42/100,2)</f>
        <v>224.87</v>
      </c>
      <c r="E750" s="35">
        <f>ROUND(АТС!F748*$E$41*$E$42/100,2)</f>
        <v>206.67</v>
      </c>
      <c r="F750" s="35">
        <f>ROUND(АТС!$F748*$F$41*$F$42/100,2)</f>
        <v>140.66999999999999</v>
      </c>
      <c r="G750" s="35">
        <f>ROUND(АТС!$F748*$G$41*$G$42/100,2)</f>
        <v>82.33</v>
      </c>
    </row>
    <row r="751" spans="1:7" x14ac:dyDescent="0.25">
      <c r="A751" s="258"/>
      <c r="B751" s="122">
        <f t="shared" si="11"/>
        <v>43281.5</v>
      </c>
      <c r="C751" s="123">
        <v>12</v>
      </c>
      <c r="D751" s="35">
        <f>ROUND(АТС!F749*$D$41*$D$42/100,2)</f>
        <v>225.9</v>
      </c>
      <c r="E751" s="35">
        <f>ROUND(АТС!F749*$E$41*$E$42/100,2)</f>
        <v>207.61</v>
      </c>
      <c r="F751" s="35">
        <f>ROUND(АТС!$F749*$F$41*$F$42/100,2)</f>
        <v>141.31</v>
      </c>
      <c r="G751" s="35">
        <f>ROUND(АТС!$F749*$G$41*$G$42/100,2)</f>
        <v>82.7</v>
      </c>
    </row>
    <row r="752" spans="1:7" x14ac:dyDescent="0.25">
      <c r="A752" s="258"/>
      <c r="B752" s="122">
        <f t="shared" si="11"/>
        <v>43281.541669999999</v>
      </c>
      <c r="C752" s="123">
        <v>13</v>
      </c>
      <c r="D752" s="35">
        <f>ROUND(АТС!F750*$D$41*$D$42/100,2)</f>
        <v>225.5</v>
      </c>
      <c r="E752" s="35">
        <f>ROUND(АТС!F750*$E$41*$E$42/100,2)</f>
        <v>207.25</v>
      </c>
      <c r="F752" s="35">
        <f>ROUND(АТС!$F750*$F$41*$F$42/100,2)</f>
        <v>141.06</v>
      </c>
      <c r="G752" s="35">
        <f>ROUND(АТС!$F750*$G$41*$G$42/100,2)</f>
        <v>82.56</v>
      </c>
    </row>
    <row r="753" spans="1:7" x14ac:dyDescent="0.25">
      <c r="A753" s="258"/>
      <c r="B753" s="122">
        <f t="shared" si="11"/>
        <v>43281.583330000001</v>
      </c>
      <c r="C753" s="123">
        <v>14</v>
      </c>
      <c r="D753" s="35">
        <f>ROUND(АТС!F751*$D$41*$D$42/100,2)</f>
        <v>224.09</v>
      </c>
      <c r="E753" s="35">
        <f>ROUND(АТС!F751*$E$41*$E$42/100,2)</f>
        <v>205.96</v>
      </c>
      <c r="F753" s="35">
        <f>ROUND(АТС!$F751*$F$41*$F$42/100,2)</f>
        <v>140.19</v>
      </c>
      <c r="G753" s="35">
        <f>ROUND(АТС!$F751*$G$41*$G$42/100,2)</f>
        <v>82.04</v>
      </c>
    </row>
    <row r="754" spans="1:7" x14ac:dyDescent="0.25">
      <c r="A754" s="258"/>
      <c r="B754" s="122">
        <f t="shared" si="11"/>
        <v>43281.625</v>
      </c>
      <c r="C754" s="123">
        <v>15</v>
      </c>
      <c r="D754" s="35">
        <f>ROUND(АТС!F752*$D$41*$D$42/100,2)</f>
        <v>225.52</v>
      </c>
      <c r="E754" s="35">
        <f>ROUND(АТС!F752*$E$41*$E$42/100,2)</f>
        <v>207.27</v>
      </c>
      <c r="F754" s="35">
        <f>ROUND(АТС!$F752*$F$41*$F$42/100,2)</f>
        <v>141.08000000000001</v>
      </c>
      <c r="G754" s="35">
        <f>ROUND(АТС!$F752*$G$41*$G$42/100,2)</f>
        <v>82.57</v>
      </c>
    </row>
    <row r="755" spans="1:7" x14ac:dyDescent="0.25">
      <c r="A755" s="258"/>
      <c r="B755" s="122">
        <f t="shared" si="11"/>
        <v>43281.666669999999</v>
      </c>
      <c r="C755" s="123">
        <v>16</v>
      </c>
      <c r="D755" s="35">
        <f>ROUND(АТС!F753*$D$41*$D$42/100,2)</f>
        <v>225.37</v>
      </c>
      <c r="E755" s="35">
        <f>ROUND(АТС!F753*$E$41*$E$42/100,2)</f>
        <v>207.13</v>
      </c>
      <c r="F755" s="35">
        <f>ROUND(АТС!$F753*$F$41*$F$42/100,2)</f>
        <v>140.97999999999999</v>
      </c>
      <c r="G755" s="35">
        <f>ROUND(АТС!$F753*$G$41*$G$42/100,2)</f>
        <v>82.51</v>
      </c>
    </row>
    <row r="756" spans="1:7" x14ac:dyDescent="0.25">
      <c r="A756" s="258"/>
      <c r="B756" s="122">
        <f t="shared" si="11"/>
        <v>43281.708330000001</v>
      </c>
      <c r="C756" s="123">
        <v>17</v>
      </c>
      <c r="D756" s="35">
        <f>ROUND(АТС!F754*$D$41*$D$42/100,2)</f>
        <v>224.91</v>
      </c>
      <c r="E756" s="35">
        <f>ROUND(АТС!F754*$E$41*$E$42/100,2)</f>
        <v>206.7</v>
      </c>
      <c r="F756" s="35">
        <f>ROUND(АТС!$F754*$F$41*$F$42/100,2)</f>
        <v>140.69</v>
      </c>
      <c r="G756" s="35">
        <f>ROUND(АТС!$F754*$G$41*$G$42/100,2)</f>
        <v>82.34</v>
      </c>
    </row>
    <row r="757" spans="1:7" x14ac:dyDescent="0.25">
      <c r="A757" s="258"/>
      <c r="B757" s="122">
        <f t="shared" si="11"/>
        <v>43281.75</v>
      </c>
      <c r="C757" s="123">
        <v>18</v>
      </c>
      <c r="D757" s="35">
        <f>ROUND(АТС!F755*$D$41*$D$42/100,2)</f>
        <v>219.95</v>
      </c>
      <c r="E757" s="35">
        <f>ROUND(АТС!F755*$E$41*$E$42/100,2)</f>
        <v>202.15</v>
      </c>
      <c r="F757" s="35">
        <f>ROUND(АТС!$F755*$F$41*$F$42/100,2)</f>
        <v>137.59</v>
      </c>
      <c r="G757" s="35">
        <f>ROUND(АТС!$F755*$G$41*$G$42/100,2)</f>
        <v>80.53</v>
      </c>
    </row>
    <row r="758" spans="1:7" x14ac:dyDescent="0.25">
      <c r="A758" s="258"/>
      <c r="B758" s="122">
        <f t="shared" si="11"/>
        <v>43281.791669999999</v>
      </c>
      <c r="C758" s="123">
        <v>19</v>
      </c>
      <c r="D758" s="35">
        <f>ROUND(АТС!F756*$D$41*$D$42/100,2)</f>
        <v>218.82</v>
      </c>
      <c r="E758" s="35">
        <f>ROUND(АТС!F756*$E$41*$E$42/100,2)</f>
        <v>201.11</v>
      </c>
      <c r="F758" s="35">
        <f>ROUND(АТС!$F756*$F$41*$F$42/100,2)</f>
        <v>136.88999999999999</v>
      </c>
      <c r="G758" s="35">
        <f>ROUND(АТС!$F756*$G$41*$G$42/100,2)</f>
        <v>80.11</v>
      </c>
    </row>
    <row r="759" spans="1:7" x14ac:dyDescent="0.25">
      <c r="A759" s="258"/>
      <c r="B759" s="122">
        <f t="shared" si="11"/>
        <v>43281.833330000001</v>
      </c>
      <c r="C759" s="123">
        <v>20</v>
      </c>
      <c r="D759" s="35">
        <f>ROUND(АТС!F757*$D$41*$D$42/100,2)</f>
        <v>254.57</v>
      </c>
      <c r="E759" s="35">
        <f>ROUND(АТС!F757*$E$41*$E$42/100,2)</f>
        <v>233.96</v>
      </c>
      <c r="F759" s="35">
        <f>ROUND(АТС!$F757*$F$41*$F$42/100,2)</f>
        <v>159.25</v>
      </c>
      <c r="G759" s="35">
        <f>ROUND(АТС!$F757*$G$41*$G$42/100,2)</f>
        <v>93.2</v>
      </c>
    </row>
    <row r="760" spans="1:7" x14ac:dyDescent="0.25">
      <c r="A760" s="258"/>
      <c r="B760" s="122">
        <f t="shared" si="11"/>
        <v>43281.875</v>
      </c>
      <c r="C760" s="123">
        <v>21</v>
      </c>
      <c r="D760" s="35">
        <f>ROUND(АТС!F758*$D$41*$D$42/100,2)</f>
        <v>293.14999999999998</v>
      </c>
      <c r="E760" s="35">
        <f>ROUND(АТС!F758*$E$41*$E$42/100,2)</f>
        <v>269.42</v>
      </c>
      <c r="F760" s="35">
        <f>ROUND(АТС!$F758*$F$41*$F$42/100,2)</f>
        <v>183.38</v>
      </c>
      <c r="G760" s="35">
        <f>ROUND(АТС!$F758*$G$41*$G$42/100,2)</f>
        <v>107.32</v>
      </c>
    </row>
    <row r="761" spans="1:7" x14ac:dyDescent="0.25">
      <c r="A761" s="258"/>
      <c r="B761" s="122">
        <f t="shared" si="11"/>
        <v>43281.916669999999</v>
      </c>
      <c r="C761" s="123">
        <v>22</v>
      </c>
      <c r="D761" s="35">
        <f>ROUND(АТС!F759*$D$41*$D$42/100,2)</f>
        <v>225.76</v>
      </c>
      <c r="E761" s="35">
        <f>ROUND(АТС!F759*$E$41*$E$42/100,2)</f>
        <v>207.49</v>
      </c>
      <c r="F761" s="35">
        <f>ROUND(АТС!$F759*$F$41*$F$42/100,2)</f>
        <v>141.22999999999999</v>
      </c>
      <c r="G761" s="35">
        <f>ROUND(АТС!$F759*$G$41*$G$42/100,2)</f>
        <v>82.65</v>
      </c>
    </row>
    <row r="762" spans="1:7" x14ac:dyDescent="0.25">
      <c r="A762" s="258"/>
      <c r="B762" s="122">
        <f t="shared" si="11"/>
        <v>43281.958330000001</v>
      </c>
      <c r="C762" s="123">
        <v>23</v>
      </c>
      <c r="D762" s="35">
        <f>ROUND(АТС!F760*$D$41*$D$42/100,2)</f>
        <v>202.01</v>
      </c>
      <c r="E762" s="35">
        <f>ROUND(АТС!F760*$E$41*$E$42/100,2)</f>
        <v>185.66</v>
      </c>
      <c r="F762" s="35">
        <f>ROUND(АТС!$F760*$F$41*$F$42/100,2)</f>
        <v>126.37</v>
      </c>
      <c r="G762" s="35">
        <f>ROUND(АТС!$F760*$G$41*$G$42/100,2)</f>
        <v>73.959999999999994</v>
      </c>
    </row>
    <row r="763" spans="1:7" x14ac:dyDescent="0.25">
      <c r="A763" s="258"/>
      <c r="B763" s="122">
        <f t="shared" si="11"/>
        <v>43282</v>
      </c>
      <c r="C763" s="123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x14ac:dyDescent="0.25">
      <c r="A764" s="258"/>
      <c r="B764" s="122">
        <f t="shared" si="11"/>
        <v>43282.041669999999</v>
      </c>
      <c r="C764" s="123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x14ac:dyDescent="0.25">
      <c r="A765" s="258"/>
      <c r="B765" s="122">
        <f t="shared" si="11"/>
        <v>43282.083330000001</v>
      </c>
      <c r="C765" s="123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x14ac:dyDescent="0.25">
      <c r="A766" s="258"/>
      <c r="B766" s="122">
        <f t="shared" si="11"/>
        <v>43282.125</v>
      </c>
      <c r="C766" s="123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x14ac:dyDescent="0.25">
      <c r="A767" s="258"/>
      <c r="B767" s="122">
        <f t="shared" si="11"/>
        <v>43282.166669999999</v>
      </c>
      <c r="C767" s="123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x14ac:dyDescent="0.25">
      <c r="A768" s="258"/>
      <c r="B768" s="122">
        <f t="shared" si="11"/>
        <v>43282.208330000001</v>
      </c>
      <c r="C768" s="123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x14ac:dyDescent="0.25">
      <c r="A769" s="258"/>
      <c r="B769" s="122">
        <f t="shared" si="11"/>
        <v>43282.25</v>
      </c>
      <c r="C769" s="123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x14ac:dyDescent="0.25">
      <c r="A770" s="258"/>
      <c r="B770" s="122">
        <f t="shared" si="11"/>
        <v>43282.291669999999</v>
      </c>
      <c r="C770" s="123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x14ac:dyDescent="0.25">
      <c r="A771" s="258"/>
      <c r="B771" s="122">
        <f t="shared" si="11"/>
        <v>43282.333330000001</v>
      </c>
      <c r="C771" s="123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x14ac:dyDescent="0.25">
      <c r="A772" s="258"/>
      <c r="B772" s="122">
        <f t="shared" si="11"/>
        <v>43282.375</v>
      </c>
      <c r="C772" s="123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x14ac:dyDescent="0.25">
      <c r="A773" s="258"/>
      <c r="B773" s="122">
        <f t="shared" si="11"/>
        <v>43282.416669999999</v>
      </c>
      <c r="C773" s="123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x14ac:dyDescent="0.25">
      <c r="A774" s="258"/>
      <c r="B774" s="122">
        <f t="shared" si="11"/>
        <v>43282.458330000001</v>
      </c>
      <c r="C774" s="123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x14ac:dyDescent="0.25">
      <c r="A775" s="258"/>
      <c r="B775" s="122">
        <f t="shared" si="11"/>
        <v>43282.5</v>
      </c>
      <c r="C775" s="123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x14ac:dyDescent="0.25">
      <c r="A776" s="258"/>
      <c r="B776" s="122">
        <f t="shared" si="11"/>
        <v>43282.541669999999</v>
      </c>
      <c r="C776" s="123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x14ac:dyDescent="0.25">
      <c r="A777" s="258"/>
      <c r="B777" s="122">
        <f t="shared" si="11"/>
        <v>43282.583330000001</v>
      </c>
      <c r="C777" s="123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x14ac:dyDescent="0.25">
      <c r="A778" s="258"/>
      <c r="B778" s="122">
        <f t="shared" si="11"/>
        <v>43282.625</v>
      </c>
      <c r="C778" s="123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x14ac:dyDescent="0.25">
      <c r="A779" s="258"/>
      <c r="B779" s="122">
        <f t="shared" si="11"/>
        <v>43282.666669999999</v>
      </c>
      <c r="C779" s="123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x14ac:dyDescent="0.25">
      <c r="A780" s="258"/>
      <c r="B780" s="122">
        <f t="shared" si="11"/>
        <v>43282.708330000001</v>
      </c>
      <c r="C780" s="123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x14ac:dyDescent="0.25">
      <c r="A781" s="258"/>
      <c r="B781" s="122">
        <f t="shared" si="11"/>
        <v>43282.75</v>
      </c>
      <c r="C781" s="123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x14ac:dyDescent="0.25">
      <c r="A782" s="258"/>
      <c r="B782" s="122">
        <f t="shared" si="11"/>
        <v>43282.791669999999</v>
      </c>
      <c r="C782" s="123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x14ac:dyDescent="0.25">
      <c r="A783" s="258"/>
      <c r="B783" s="122">
        <f t="shared" si="11"/>
        <v>43282.833330000001</v>
      </c>
      <c r="C783" s="123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x14ac:dyDescent="0.25">
      <c r="A784" s="258"/>
      <c r="B784" s="122">
        <f t="shared" si="11"/>
        <v>43282.875</v>
      </c>
      <c r="C784" s="123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x14ac:dyDescent="0.25">
      <c r="A785" s="258"/>
      <c r="B785" s="122">
        <f t="shared" si="11"/>
        <v>43282.916669999999</v>
      </c>
      <c r="C785" s="123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x14ac:dyDescent="0.25">
      <c r="A786" s="258"/>
      <c r="B786" s="122">
        <f t="shared" si="11"/>
        <v>43282.958330000001</v>
      </c>
      <c r="C786" s="123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56" t="s">
        <v>47</v>
      </c>
      <c r="B789" s="256"/>
      <c r="C789" s="256"/>
      <c r="D789" s="256"/>
      <c r="E789" s="256"/>
      <c r="F789" s="256"/>
      <c r="G789" s="256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7" t="s">
        <v>10</v>
      </c>
      <c r="B791" s="238"/>
      <c r="C791" s="239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40" t="s">
        <v>8</v>
      </c>
      <c r="B792" s="241"/>
      <c r="C792" s="242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58" t="s">
        <v>180</v>
      </c>
      <c r="B793" s="120">
        <f>B43</f>
        <v>43252</v>
      </c>
      <c r="C793" s="123">
        <v>0</v>
      </c>
      <c r="D793" s="35">
        <f>ROUND($D$791/100*$D$792*АТС!$C41,2)</f>
        <v>184.1</v>
      </c>
      <c r="E793" s="35">
        <f>ROUND($E$791/100*$E$792*АТС!C41,2)</f>
        <v>169.2</v>
      </c>
      <c r="F793" s="35">
        <f>ROUND($F$791/100*$F$792*АТС!C41,2)</f>
        <v>115.16</v>
      </c>
      <c r="G793" s="35">
        <f>ROUND($G$791/100*$G$792*АТС!C41,2)</f>
        <v>67.400000000000006</v>
      </c>
    </row>
    <row r="794" spans="1:9" x14ac:dyDescent="0.25">
      <c r="A794" s="258"/>
      <c r="B794" s="122">
        <f>B$43+ROUND(C794/24,5)</f>
        <v>43252.041669999999</v>
      </c>
      <c r="C794" s="123">
        <v>1</v>
      </c>
      <c r="D794" s="35">
        <f>ROUND($D$791/100*$D$792*АТС!$C42,2)</f>
        <v>176.53</v>
      </c>
      <c r="E794" s="35">
        <f>ROUND($E$791/100*$E$792*АТС!C42,2)</f>
        <v>162.24</v>
      </c>
      <c r="F794" s="35">
        <f>ROUND($F$791/100*$F$792*АТС!C42,2)</f>
        <v>110.43</v>
      </c>
      <c r="G794" s="35">
        <f>ROUND($G$791/100*$G$792*АТС!C42,2)</f>
        <v>64.63</v>
      </c>
    </row>
    <row r="795" spans="1:9" x14ac:dyDescent="0.25">
      <c r="A795" s="258"/>
      <c r="B795" s="120">
        <f>B$43+ROUND(C795/24,5)</f>
        <v>43252.083330000001</v>
      </c>
      <c r="C795" s="123">
        <v>2</v>
      </c>
      <c r="D795" s="35">
        <f>ROUND($D$791/100*$D$792*АТС!$C43,2)</f>
        <v>175.5</v>
      </c>
      <c r="E795" s="35">
        <f>ROUND($E$791/100*$E$792*АТС!C43,2)</f>
        <v>161.30000000000001</v>
      </c>
      <c r="F795" s="35">
        <f>ROUND($F$791/100*$F$792*АТС!C43,2)</f>
        <v>109.79</v>
      </c>
      <c r="G795" s="35">
        <f>ROUND($G$791/100*$G$792*АТС!C43,2)</f>
        <v>64.25</v>
      </c>
    </row>
    <row r="796" spans="1:9" x14ac:dyDescent="0.25">
      <c r="A796" s="258"/>
      <c r="B796" s="122">
        <f t="shared" ref="B796:B816" si="12">B$43+ROUND(C796/24,5)</f>
        <v>43252.125</v>
      </c>
      <c r="C796" s="123">
        <v>3</v>
      </c>
      <c r="D796" s="35">
        <f>ROUND($D$791/100*$D$792*АТС!$C44,2)</f>
        <v>179.22</v>
      </c>
      <c r="E796" s="35">
        <f>ROUND($E$791/100*$E$792*АТС!C44,2)</f>
        <v>164.72</v>
      </c>
      <c r="F796" s="35">
        <f>ROUND($F$791/100*$F$792*АТС!C44,2)</f>
        <v>112.12</v>
      </c>
      <c r="G796" s="35">
        <f>ROUND($G$791/100*$G$792*АТС!C44,2)</f>
        <v>65.62</v>
      </c>
    </row>
    <row r="797" spans="1:9" x14ac:dyDescent="0.25">
      <c r="A797" s="258"/>
      <c r="B797" s="120">
        <f t="shared" si="12"/>
        <v>43252.166669999999</v>
      </c>
      <c r="C797" s="123">
        <v>4</v>
      </c>
      <c r="D797" s="35">
        <f>ROUND($D$791/100*$D$792*АТС!$C45,2)</f>
        <v>183.35</v>
      </c>
      <c r="E797" s="35">
        <f>ROUND($E$791/100*$E$792*АТС!C45,2)</f>
        <v>168.51</v>
      </c>
      <c r="F797" s="35">
        <f>ROUND($F$791/100*$F$792*АТС!C45,2)</f>
        <v>114.7</v>
      </c>
      <c r="G797" s="35">
        <f>ROUND($G$791/100*$G$792*АТС!C45,2)</f>
        <v>67.13</v>
      </c>
    </row>
    <row r="798" spans="1:9" x14ac:dyDescent="0.25">
      <c r="A798" s="258"/>
      <c r="B798" s="122">
        <f t="shared" si="12"/>
        <v>43252.208330000001</v>
      </c>
      <c r="C798" s="123">
        <v>5</v>
      </c>
      <c r="D798" s="35">
        <f>ROUND($D$791/100*$D$792*АТС!$C46,2)</f>
        <v>183.44</v>
      </c>
      <c r="E798" s="35">
        <f>ROUND($E$791/100*$E$792*АТС!C46,2)</f>
        <v>168.59</v>
      </c>
      <c r="F798" s="35">
        <f>ROUND($F$791/100*$F$792*АТС!C46,2)</f>
        <v>114.75</v>
      </c>
      <c r="G798" s="35">
        <f>ROUND($G$791/100*$G$792*АТС!C46,2)</f>
        <v>67.16</v>
      </c>
    </row>
    <row r="799" spans="1:9" x14ac:dyDescent="0.25">
      <c r="A799" s="258"/>
      <c r="B799" s="120">
        <f t="shared" si="12"/>
        <v>43252.25</v>
      </c>
      <c r="C799" s="123">
        <v>6</v>
      </c>
      <c r="D799" s="35">
        <f>ROUND($D$791/100*$D$792*АТС!$C47,2)</f>
        <v>179.78</v>
      </c>
      <c r="E799" s="35">
        <f>ROUND($E$791/100*$E$792*АТС!C47,2)</f>
        <v>165.23</v>
      </c>
      <c r="F799" s="35">
        <f>ROUND($F$791/100*$F$792*АТС!C47,2)</f>
        <v>112.47</v>
      </c>
      <c r="G799" s="35">
        <f>ROUND($G$791/100*$G$792*АТС!C47,2)</f>
        <v>65.819999999999993</v>
      </c>
    </row>
    <row r="800" spans="1:9" x14ac:dyDescent="0.25">
      <c r="A800" s="258"/>
      <c r="B800" s="122">
        <f t="shared" si="12"/>
        <v>43252.291669999999</v>
      </c>
      <c r="C800" s="123">
        <v>7</v>
      </c>
      <c r="D800" s="35">
        <f>ROUND($D$791/100*$D$792*АТС!$C48,2)</f>
        <v>185.2</v>
      </c>
      <c r="E800" s="35">
        <f>ROUND($E$791/100*$E$792*АТС!C48,2)</f>
        <v>170.21</v>
      </c>
      <c r="F800" s="35">
        <f>ROUND($F$791/100*$F$792*АТС!C48,2)</f>
        <v>115.85</v>
      </c>
      <c r="G800" s="35">
        <f>ROUND($G$791/100*$G$792*АТС!C48,2)</f>
        <v>67.8</v>
      </c>
    </row>
    <row r="801" spans="1:7" x14ac:dyDescent="0.25">
      <c r="A801" s="258"/>
      <c r="B801" s="120">
        <f t="shared" si="12"/>
        <v>43252.333330000001</v>
      </c>
      <c r="C801" s="123">
        <v>8</v>
      </c>
      <c r="D801" s="35">
        <f>ROUND($D$791/100*$D$792*АТС!$C49,2)</f>
        <v>181.33</v>
      </c>
      <c r="E801" s="35">
        <f>ROUND($E$791/100*$E$792*АТС!C49,2)</f>
        <v>166.65</v>
      </c>
      <c r="F801" s="35">
        <f>ROUND($F$791/100*$F$792*АТС!C49,2)</f>
        <v>113.43</v>
      </c>
      <c r="G801" s="35">
        <f>ROUND($G$791/100*$G$792*АТС!C49,2)</f>
        <v>66.39</v>
      </c>
    </row>
    <row r="802" spans="1:7" x14ac:dyDescent="0.25">
      <c r="A802" s="258"/>
      <c r="B802" s="122">
        <f t="shared" si="12"/>
        <v>43252.375</v>
      </c>
      <c r="C802" s="123">
        <v>9</v>
      </c>
      <c r="D802" s="35">
        <f>ROUND($D$791/100*$D$792*АТС!$C50,2)</f>
        <v>182.35</v>
      </c>
      <c r="E802" s="35">
        <f>ROUND($E$791/100*$E$792*АТС!C50,2)</f>
        <v>167.59</v>
      </c>
      <c r="F802" s="35">
        <f>ROUND($F$791/100*$F$792*АТС!C50,2)</f>
        <v>114.07</v>
      </c>
      <c r="G802" s="35">
        <f>ROUND($G$791/100*$G$792*АТС!C50,2)</f>
        <v>66.760000000000005</v>
      </c>
    </row>
    <row r="803" spans="1:7" x14ac:dyDescent="0.25">
      <c r="A803" s="258"/>
      <c r="B803" s="120">
        <f t="shared" si="12"/>
        <v>43252.416669999999</v>
      </c>
      <c r="C803" s="123">
        <v>10</v>
      </c>
      <c r="D803" s="35">
        <f>ROUND($D$791/100*$D$792*АТС!$C51,2)</f>
        <v>189.57</v>
      </c>
      <c r="E803" s="35">
        <f>ROUND($E$791/100*$E$792*АТС!C51,2)</f>
        <v>174.23</v>
      </c>
      <c r="F803" s="35">
        <f>ROUND($F$791/100*$F$792*АТС!C51,2)</f>
        <v>118.59</v>
      </c>
      <c r="G803" s="35">
        <f>ROUND($G$791/100*$G$792*АТС!C51,2)</f>
        <v>69.400000000000006</v>
      </c>
    </row>
    <row r="804" spans="1:7" x14ac:dyDescent="0.25">
      <c r="A804" s="258"/>
      <c r="B804" s="122">
        <f t="shared" si="12"/>
        <v>43252.458330000001</v>
      </c>
      <c r="C804" s="123">
        <v>11</v>
      </c>
      <c r="D804" s="35">
        <f>ROUND($D$791/100*$D$792*АТС!$C52,2)</f>
        <v>191.28</v>
      </c>
      <c r="E804" s="35">
        <f>ROUND($E$791/100*$E$792*АТС!C52,2)</f>
        <v>175.79</v>
      </c>
      <c r="F804" s="35">
        <f>ROUND($F$791/100*$F$792*АТС!C52,2)</f>
        <v>119.66</v>
      </c>
      <c r="G804" s="35">
        <f>ROUND($G$791/100*$G$792*АТС!C52,2)</f>
        <v>70.03</v>
      </c>
    </row>
    <row r="805" spans="1:7" x14ac:dyDescent="0.25">
      <c r="A805" s="258"/>
      <c r="B805" s="120">
        <f t="shared" si="12"/>
        <v>43252.5</v>
      </c>
      <c r="C805" s="123">
        <v>12</v>
      </c>
      <c r="D805" s="35">
        <f>ROUND($D$791/100*$D$792*АТС!$C53,2)</f>
        <v>183.16</v>
      </c>
      <c r="E805" s="35">
        <f>ROUND($E$791/100*$E$792*АТС!C53,2)</f>
        <v>168.34</v>
      </c>
      <c r="F805" s="35">
        <f>ROUND($F$791/100*$F$792*АТС!C53,2)</f>
        <v>114.58</v>
      </c>
      <c r="G805" s="35">
        <f>ROUND($G$791/100*$G$792*АТС!C53,2)</f>
        <v>67.06</v>
      </c>
    </row>
    <row r="806" spans="1:7" x14ac:dyDescent="0.25">
      <c r="A806" s="258"/>
      <c r="B806" s="122">
        <f t="shared" si="12"/>
        <v>43252.541669999999</v>
      </c>
      <c r="C806" s="123">
        <v>13</v>
      </c>
      <c r="D806" s="35">
        <f>ROUND($D$791/100*$D$792*АТС!$C54,2)</f>
        <v>186.88</v>
      </c>
      <c r="E806" s="35">
        <f>ROUND($E$791/100*$E$792*АТС!C54,2)</f>
        <v>171.75</v>
      </c>
      <c r="F806" s="35">
        <f>ROUND($F$791/100*$F$792*АТС!C54,2)</f>
        <v>116.91</v>
      </c>
      <c r="G806" s="35">
        <f>ROUND($G$791/100*$G$792*АТС!C54,2)</f>
        <v>68.42</v>
      </c>
    </row>
    <row r="807" spans="1:7" x14ac:dyDescent="0.25">
      <c r="A807" s="258"/>
      <c r="B807" s="120">
        <f t="shared" si="12"/>
        <v>43252.583330000001</v>
      </c>
      <c r="C807" s="123">
        <v>14</v>
      </c>
      <c r="D807" s="35">
        <f>ROUND($D$791/100*$D$792*АТС!$C55,2)</f>
        <v>183.01</v>
      </c>
      <c r="E807" s="35">
        <f>ROUND($E$791/100*$E$792*АТС!C55,2)</f>
        <v>168.2</v>
      </c>
      <c r="F807" s="35">
        <f>ROUND($F$791/100*$F$792*АТС!C55,2)</f>
        <v>114.48</v>
      </c>
      <c r="G807" s="35">
        <f>ROUND($G$791/100*$G$792*АТС!C55,2)</f>
        <v>67</v>
      </c>
    </row>
    <row r="808" spans="1:7" x14ac:dyDescent="0.25">
      <c r="A808" s="258"/>
      <c r="B808" s="122">
        <f t="shared" si="12"/>
        <v>43252.625</v>
      </c>
      <c r="C808" s="123">
        <v>15</v>
      </c>
      <c r="D808" s="35">
        <f>ROUND($D$791/100*$D$792*АТС!$C56,2)</f>
        <v>182.21</v>
      </c>
      <c r="E808" s="35">
        <f>ROUND($E$791/100*$E$792*АТС!C56,2)</f>
        <v>167.46</v>
      </c>
      <c r="F808" s="35">
        <f>ROUND($F$791/100*$F$792*АТС!C56,2)</f>
        <v>113.99</v>
      </c>
      <c r="G808" s="35">
        <f>ROUND($G$791/100*$G$792*АТС!C56,2)</f>
        <v>66.709999999999994</v>
      </c>
    </row>
    <row r="809" spans="1:7" x14ac:dyDescent="0.25">
      <c r="A809" s="258"/>
      <c r="B809" s="120">
        <f t="shared" si="12"/>
        <v>43252.666669999999</v>
      </c>
      <c r="C809" s="123">
        <v>16</v>
      </c>
      <c r="D809" s="35">
        <f>ROUND($D$791/100*$D$792*АТС!$C57,2)</f>
        <v>182.02</v>
      </c>
      <c r="E809" s="35">
        <f>ROUND($E$791/100*$E$792*АТС!C57,2)</f>
        <v>167.29</v>
      </c>
      <c r="F809" s="35">
        <f>ROUND($F$791/100*$F$792*АТС!C57,2)</f>
        <v>113.86</v>
      </c>
      <c r="G809" s="35">
        <f>ROUND($G$791/100*$G$792*АТС!C57,2)</f>
        <v>66.64</v>
      </c>
    </row>
    <row r="810" spans="1:7" x14ac:dyDescent="0.25">
      <c r="A810" s="258"/>
      <c r="B810" s="122">
        <f t="shared" si="12"/>
        <v>43252.708330000001</v>
      </c>
      <c r="C810" s="123">
        <v>17</v>
      </c>
      <c r="D810" s="35">
        <f>ROUND($D$791/100*$D$792*АТС!$C58,2)</f>
        <v>176.45</v>
      </c>
      <c r="E810" s="35">
        <f>ROUND($E$791/100*$E$792*АТС!C58,2)</f>
        <v>162.16999999999999</v>
      </c>
      <c r="F810" s="35">
        <f>ROUND($F$791/100*$F$792*АТС!C58,2)</f>
        <v>110.38</v>
      </c>
      <c r="G810" s="35">
        <f>ROUND($G$791/100*$G$792*АТС!C58,2)</f>
        <v>64.599999999999994</v>
      </c>
    </row>
    <row r="811" spans="1:7" x14ac:dyDescent="0.25">
      <c r="A811" s="258"/>
      <c r="B811" s="120">
        <f t="shared" si="12"/>
        <v>43252.75</v>
      </c>
      <c r="C811" s="123">
        <v>18</v>
      </c>
      <c r="D811" s="35">
        <f>ROUND($D$791/100*$D$792*АТС!$C59,2)</f>
        <v>178.94</v>
      </c>
      <c r="E811" s="35">
        <f>ROUND($E$791/100*$E$792*АТС!C59,2)</f>
        <v>164.46</v>
      </c>
      <c r="F811" s="35">
        <f>ROUND($F$791/100*$F$792*АТС!C59,2)</f>
        <v>111.94</v>
      </c>
      <c r="G811" s="35">
        <f>ROUND($G$791/100*$G$792*АТС!C59,2)</f>
        <v>65.510000000000005</v>
      </c>
    </row>
    <row r="812" spans="1:7" x14ac:dyDescent="0.25">
      <c r="A812" s="258"/>
      <c r="B812" s="122">
        <f t="shared" si="12"/>
        <v>43252.791669999999</v>
      </c>
      <c r="C812" s="123">
        <v>19</v>
      </c>
      <c r="D812" s="35">
        <f>ROUND($D$791/100*$D$792*АТС!$C60,2)</f>
        <v>191.78</v>
      </c>
      <c r="E812" s="35">
        <f>ROUND($E$791/100*$E$792*АТС!C60,2)</f>
        <v>176.25</v>
      </c>
      <c r="F812" s="35">
        <f>ROUND($F$791/100*$F$792*АТС!C60,2)</f>
        <v>119.97</v>
      </c>
      <c r="G812" s="35">
        <f>ROUND($G$791/100*$G$792*АТС!C60,2)</f>
        <v>70.209999999999994</v>
      </c>
    </row>
    <row r="813" spans="1:7" x14ac:dyDescent="0.25">
      <c r="A813" s="258"/>
      <c r="B813" s="120">
        <f t="shared" si="12"/>
        <v>43252.833330000001</v>
      </c>
      <c r="C813" s="123">
        <v>20</v>
      </c>
      <c r="D813" s="35">
        <f>ROUND($D$791/100*$D$792*АТС!$C61,2)</f>
        <v>213.66</v>
      </c>
      <c r="E813" s="35">
        <f>ROUND($E$791/100*$E$792*АТС!C61,2)</f>
        <v>196.37</v>
      </c>
      <c r="F813" s="35">
        <f>ROUND($F$791/100*$F$792*АТС!C61,2)</f>
        <v>133.66</v>
      </c>
      <c r="G813" s="35">
        <f>ROUND($G$791/100*$G$792*АТС!C61,2)</f>
        <v>78.22</v>
      </c>
    </row>
    <row r="814" spans="1:7" x14ac:dyDescent="0.25">
      <c r="A814" s="258"/>
      <c r="B814" s="122">
        <f t="shared" si="12"/>
        <v>43252.875</v>
      </c>
      <c r="C814" s="123">
        <v>21</v>
      </c>
      <c r="D814" s="35">
        <f>ROUND($D$791/100*$D$792*АТС!$C62,2)</f>
        <v>206.15</v>
      </c>
      <c r="E814" s="35">
        <f>ROUND($E$791/100*$E$792*АТС!C62,2)</f>
        <v>189.46</v>
      </c>
      <c r="F814" s="35">
        <f>ROUND($F$791/100*$F$792*АТС!C62,2)</f>
        <v>128.96</v>
      </c>
      <c r="G814" s="35">
        <f>ROUND($G$791/100*$G$792*АТС!C62,2)</f>
        <v>75.47</v>
      </c>
    </row>
    <row r="815" spans="1:7" x14ac:dyDescent="0.25">
      <c r="A815" s="258"/>
      <c r="B815" s="120">
        <f t="shared" si="12"/>
        <v>43252.916669999999</v>
      </c>
      <c r="C815" s="123">
        <v>22</v>
      </c>
      <c r="D815" s="35">
        <f>ROUND($D$791/100*$D$792*АТС!$C63,2)</f>
        <v>190.63</v>
      </c>
      <c r="E815" s="35">
        <f>ROUND($E$791/100*$E$792*АТС!C63,2)</f>
        <v>175.2</v>
      </c>
      <c r="F815" s="35">
        <f>ROUND($F$791/100*$F$792*АТС!C63,2)</f>
        <v>119.25</v>
      </c>
      <c r="G815" s="35">
        <f>ROUND($G$791/100*$G$792*АТС!C63,2)</f>
        <v>69.790000000000006</v>
      </c>
    </row>
    <row r="816" spans="1:7" x14ac:dyDescent="0.25">
      <c r="A816" s="258"/>
      <c r="B816" s="122">
        <f t="shared" si="12"/>
        <v>43252.958330000001</v>
      </c>
      <c r="C816" s="123">
        <v>23</v>
      </c>
      <c r="D816" s="35">
        <f>ROUND($D$791/100*$D$792*АТС!$C64,2)</f>
        <v>247.46</v>
      </c>
      <c r="E816" s="35">
        <f>ROUND($E$791/100*$E$792*АТС!C64,2)</f>
        <v>227.43</v>
      </c>
      <c r="F816" s="35">
        <f>ROUND($F$791/100*$F$792*АТС!C64,2)</f>
        <v>154.80000000000001</v>
      </c>
      <c r="G816" s="35">
        <f>ROUND($G$791/100*$G$792*АТС!C64,2)</f>
        <v>90.6</v>
      </c>
    </row>
    <row r="817" spans="1:7" x14ac:dyDescent="0.25">
      <c r="A817" s="258"/>
      <c r="B817" s="120">
        <f>B793+1</f>
        <v>43253</v>
      </c>
      <c r="C817" s="123">
        <v>0</v>
      </c>
      <c r="D817" s="35">
        <f>ROUND($D$791/100*$D$792*АТС!$C65,2)</f>
        <v>190.81</v>
      </c>
      <c r="E817" s="35">
        <f>ROUND($E$791/100*$E$792*АТС!C65,2)</f>
        <v>175.36</v>
      </c>
      <c r="F817" s="35">
        <f>ROUND($F$791/100*$F$792*АТС!C65,2)</f>
        <v>119.36</v>
      </c>
      <c r="G817" s="35">
        <f>ROUND($G$791/100*$G$792*АТС!C65,2)</f>
        <v>69.86</v>
      </c>
    </row>
    <row r="818" spans="1:7" x14ac:dyDescent="0.25">
      <c r="A818" s="258"/>
      <c r="B818" s="122">
        <f t="shared" ref="B818:B881" si="13">B794+1</f>
        <v>43253.041669999999</v>
      </c>
      <c r="C818" s="123">
        <v>1</v>
      </c>
      <c r="D818" s="35">
        <f>ROUND($D$791/100*$D$792*АТС!$C66,2)</f>
        <v>179.38</v>
      </c>
      <c r="E818" s="35">
        <f>ROUND($E$791/100*$E$792*АТС!C66,2)</f>
        <v>164.86</v>
      </c>
      <c r="F818" s="35">
        <f>ROUND($F$791/100*$F$792*АТС!C66,2)</f>
        <v>112.21</v>
      </c>
      <c r="G818" s="35">
        <f>ROUND($G$791/100*$G$792*АТС!C66,2)</f>
        <v>65.67</v>
      </c>
    </row>
    <row r="819" spans="1:7" x14ac:dyDescent="0.25">
      <c r="A819" s="258"/>
      <c r="B819" s="120">
        <f t="shared" si="13"/>
        <v>43253.083330000001</v>
      </c>
      <c r="C819" s="123">
        <v>2</v>
      </c>
      <c r="D819" s="35">
        <f>ROUND($D$791/100*$D$792*АТС!$C67,2)</f>
        <v>177.01</v>
      </c>
      <c r="E819" s="35">
        <f>ROUND($E$791/100*$E$792*АТС!C67,2)</f>
        <v>162.68</v>
      </c>
      <c r="F819" s="35">
        <f>ROUND($F$791/100*$F$792*АТС!C67,2)</f>
        <v>110.73</v>
      </c>
      <c r="G819" s="35">
        <f>ROUND($G$791/100*$G$792*АТС!C67,2)</f>
        <v>64.81</v>
      </c>
    </row>
    <row r="820" spans="1:7" x14ac:dyDescent="0.25">
      <c r="A820" s="258"/>
      <c r="B820" s="122">
        <f t="shared" si="13"/>
        <v>43253.125</v>
      </c>
      <c r="C820" s="123">
        <v>3</v>
      </c>
      <c r="D820" s="35">
        <f>ROUND($D$791/100*$D$792*АТС!$C68,2)</f>
        <v>175.36</v>
      </c>
      <c r="E820" s="35">
        <f>ROUND($E$791/100*$E$792*АТС!C68,2)</f>
        <v>161.16</v>
      </c>
      <c r="F820" s="35">
        <f>ROUND($F$791/100*$F$792*АТС!C68,2)</f>
        <v>109.7</v>
      </c>
      <c r="G820" s="35">
        <f>ROUND($G$791/100*$G$792*АТС!C68,2)</f>
        <v>64.2</v>
      </c>
    </row>
    <row r="821" spans="1:7" x14ac:dyDescent="0.25">
      <c r="A821" s="258"/>
      <c r="B821" s="120">
        <f t="shared" si="13"/>
        <v>43253.166669999999</v>
      </c>
      <c r="C821" s="123">
        <v>4</v>
      </c>
      <c r="D821" s="35">
        <f>ROUND($D$791/100*$D$792*АТС!$C69,2)</f>
        <v>180.1</v>
      </c>
      <c r="E821" s="35">
        <f>ROUND($E$791/100*$E$792*АТС!C69,2)</f>
        <v>165.52</v>
      </c>
      <c r="F821" s="35">
        <f>ROUND($F$791/100*$F$792*АТС!C69,2)</f>
        <v>112.67</v>
      </c>
      <c r="G821" s="35">
        <f>ROUND($G$791/100*$G$792*АТС!C69,2)</f>
        <v>65.94</v>
      </c>
    </row>
    <row r="822" spans="1:7" x14ac:dyDescent="0.25">
      <c r="A822" s="258"/>
      <c r="B822" s="122">
        <f t="shared" si="13"/>
        <v>43253.208330000001</v>
      </c>
      <c r="C822" s="123">
        <v>5</v>
      </c>
      <c r="D822" s="35">
        <f>ROUND($D$791/100*$D$792*АТС!$C70,2)</f>
        <v>180.19</v>
      </c>
      <c r="E822" s="35">
        <f>ROUND($E$791/100*$E$792*АТС!C70,2)</f>
        <v>165.61</v>
      </c>
      <c r="F822" s="35">
        <f>ROUND($F$791/100*$F$792*АТС!C70,2)</f>
        <v>112.72</v>
      </c>
      <c r="G822" s="35">
        <f>ROUND($G$791/100*$G$792*АТС!C70,2)</f>
        <v>65.97</v>
      </c>
    </row>
    <row r="823" spans="1:7" x14ac:dyDescent="0.25">
      <c r="A823" s="258"/>
      <c r="B823" s="120">
        <f t="shared" si="13"/>
        <v>43253.25</v>
      </c>
      <c r="C823" s="123">
        <v>6</v>
      </c>
      <c r="D823" s="35">
        <f>ROUND($D$791/100*$D$792*АТС!$C71,2)</f>
        <v>175.46</v>
      </c>
      <c r="E823" s="35">
        <f>ROUND($E$791/100*$E$792*АТС!C71,2)</f>
        <v>161.26</v>
      </c>
      <c r="F823" s="35">
        <f>ROUND($F$791/100*$F$792*АТС!C71,2)</f>
        <v>109.76</v>
      </c>
      <c r="G823" s="35">
        <f>ROUND($G$791/100*$G$792*АТС!C71,2)</f>
        <v>64.239999999999995</v>
      </c>
    </row>
    <row r="824" spans="1:7" x14ac:dyDescent="0.25">
      <c r="A824" s="258"/>
      <c r="B824" s="122">
        <f t="shared" si="13"/>
        <v>43253.291669999999</v>
      </c>
      <c r="C824" s="123">
        <v>7</v>
      </c>
      <c r="D824" s="35">
        <f>ROUND($D$791/100*$D$792*АТС!$C72,2)</f>
        <v>185.06</v>
      </c>
      <c r="E824" s="35">
        <f>ROUND($E$791/100*$E$792*АТС!C72,2)</f>
        <v>170.08</v>
      </c>
      <c r="F824" s="35">
        <f>ROUND($F$791/100*$F$792*АТС!C72,2)</f>
        <v>115.76</v>
      </c>
      <c r="G824" s="35">
        <f>ROUND($G$791/100*$G$792*АТС!C72,2)</f>
        <v>67.75</v>
      </c>
    </row>
    <row r="825" spans="1:7" x14ac:dyDescent="0.25">
      <c r="A825" s="258"/>
      <c r="B825" s="120">
        <f t="shared" si="13"/>
        <v>43253.333330000001</v>
      </c>
      <c r="C825" s="123">
        <v>8</v>
      </c>
      <c r="D825" s="35">
        <f>ROUND($D$791/100*$D$792*АТС!$C73,2)</f>
        <v>188.27</v>
      </c>
      <c r="E825" s="35">
        <f>ROUND($E$791/100*$E$792*АТС!C73,2)</f>
        <v>173.03</v>
      </c>
      <c r="F825" s="35">
        <f>ROUND($F$791/100*$F$792*АТС!C73,2)</f>
        <v>117.78</v>
      </c>
      <c r="G825" s="35">
        <f>ROUND($G$791/100*$G$792*АТС!C73,2)</f>
        <v>68.930000000000007</v>
      </c>
    </row>
    <row r="826" spans="1:7" x14ac:dyDescent="0.25">
      <c r="A826" s="258"/>
      <c r="B826" s="122">
        <f t="shared" si="13"/>
        <v>43253.375</v>
      </c>
      <c r="C826" s="123">
        <v>9</v>
      </c>
      <c r="D826" s="35">
        <f>ROUND($D$791/100*$D$792*АТС!$C74,2)</f>
        <v>182.55</v>
      </c>
      <c r="E826" s="35">
        <f>ROUND($E$791/100*$E$792*АТС!C74,2)</f>
        <v>167.78</v>
      </c>
      <c r="F826" s="35">
        <f>ROUND($F$791/100*$F$792*АТС!C74,2)</f>
        <v>114.2</v>
      </c>
      <c r="G826" s="35">
        <f>ROUND($G$791/100*$G$792*АТС!C74,2)</f>
        <v>66.83</v>
      </c>
    </row>
    <row r="827" spans="1:7" x14ac:dyDescent="0.25">
      <c r="A827" s="258"/>
      <c r="B827" s="120">
        <f t="shared" si="13"/>
        <v>43253.416669999999</v>
      </c>
      <c r="C827" s="123">
        <v>10</v>
      </c>
      <c r="D827" s="35">
        <f>ROUND($D$791/100*$D$792*АТС!$C75,2)</f>
        <v>182.52</v>
      </c>
      <c r="E827" s="35">
        <f>ROUND($E$791/100*$E$792*АТС!C75,2)</f>
        <v>167.75</v>
      </c>
      <c r="F827" s="35">
        <f>ROUND($F$791/100*$F$792*АТС!C75,2)</f>
        <v>114.18</v>
      </c>
      <c r="G827" s="35">
        <f>ROUND($G$791/100*$G$792*АТС!C75,2)</f>
        <v>66.819999999999993</v>
      </c>
    </row>
    <row r="828" spans="1:7" x14ac:dyDescent="0.25">
      <c r="A828" s="258"/>
      <c r="B828" s="122">
        <f t="shared" si="13"/>
        <v>43253.458330000001</v>
      </c>
      <c r="C828" s="123">
        <v>11</v>
      </c>
      <c r="D828" s="35">
        <f>ROUND($D$791/100*$D$792*АТС!$C76,2)</f>
        <v>180.76</v>
      </c>
      <c r="E828" s="35">
        <f>ROUND($E$791/100*$E$792*АТС!C76,2)</f>
        <v>166.13</v>
      </c>
      <c r="F828" s="35">
        <f>ROUND($F$791/100*$F$792*АТС!C76,2)</f>
        <v>113.08</v>
      </c>
      <c r="G828" s="35">
        <f>ROUND($G$791/100*$G$792*АТС!C76,2)</f>
        <v>66.180000000000007</v>
      </c>
    </row>
    <row r="829" spans="1:7" x14ac:dyDescent="0.25">
      <c r="A829" s="258"/>
      <c r="B829" s="120">
        <f t="shared" si="13"/>
        <v>43253.5</v>
      </c>
      <c r="C829" s="123">
        <v>12</v>
      </c>
      <c r="D829" s="35">
        <f>ROUND($D$791/100*$D$792*АТС!$C77,2)</f>
        <v>181</v>
      </c>
      <c r="E829" s="35">
        <f>ROUND($E$791/100*$E$792*АТС!C77,2)</f>
        <v>166.35</v>
      </c>
      <c r="F829" s="35">
        <f>ROUND($F$791/100*$F$792*АТС!C77,2)</f>
        <v>113.22</v>
      </c>
      <c r="G829" s="35">
        <f>ROUND($G$791/100*$G$792*АТС!C77,2)</f>
        <v>66.260000000000005</v>
      </c>
    </row>
    <row r="830" spans="1:7" x14ac:dyDescent="0.25">
      <c r="A830" s="258"/>
      <c r="B830" s="122">
        <f t="shared" si="13"/>
        <v>43253.541669999999</v>
      </c>
      <c r="C830" s="123">
        <v>13</v>
      </c>
      <c r="D830" s="35">
        <f>ROUND($D$791/100*$D$792*АТС!$C78,2)</f>
        <v>180.88</v>
      </c>
      <c r="E830" s="35">
        <f>ROUND($E$791/100*$E$792*АТС!C78,2)</f>
        <v>166.24</v>
      </c>
      <c r="F830" s="35">
        <f>ROUND($F$791/100*$F$792*АТС!C78,2)</f>
        <v>113.15</v>
      </c>
      <c r="G830" s="35">
        <f>ROUND($G$791/100*$G$792*АТС!C78,2)</f>
        <v>66.22</v>
      </c>
    </row>
    <row r="831" spans="1:7" x14ac:dyDescent="0.25">
      <c r="A831" s="258"/>
      <c r="B831" s="120">
        <f t="shared" si="13"/>
        <v>43253.583330000001</v>
      </c>
      <c r="C831" s="123">
        <v>14</v>
      </c>
      <c r="D831" s="35">
        <f>ROUND($D$791/100*$D$792*АТС!$C79,2)</f>
        <v>180.76</v>
      </c>
      <c r="E831" s="35">
        <f>ROUND($E$791/100*$E$792*АТС!C79,2)</f>
        <v>166.13</v>
      </c>
      <c r="F831" s="35">
        <f>ROUND($F$791/100*$F$792*АТС!C79,2)</f>
        <v>113.08</v>
      </c>
      <c r="G831" s="35">
        <f>ROUND($G$791/100*$G$792*АТС!C79,2)</f>
        <v>66.180000000000007</v>
      </c>
    </row>
    <row r="832" spans="1:7" x14ac:dyDescent="0.25">
      <c r="A832" s="258"/>
      <c r="B832" s="122">
        <f t="shared" si="13"/>
        <v>43253.625</v>
      </c>
      <c r="C832" s="123">
        <v>15</v>
      </c>
      <c r="D832" s="35">
        <f>ROUND($D$791/100*$D$792*АТС!$C80,2)</f>
        <v>180.66</v>
      </c>
      <c r="E832" s="35">
        <f>ROUND($E$791/100*$E$792*АТС!C80,2)</f>
        <v>166.04</v>
      </c>
      <c r="F832" s="35">
        <f>ROUND($F$791/100*$F$792*АТС!C80,2)</f>
        <v>113.02</v>
      </c>
      <c r="G832" s="35">
        <f>ROUND($G$791/100*$G$792*АТС!C80,2)</f>
        <v>66.14</v>
      </c>
    </row>
    <row r="833" spans="1:7" x14ac:dyDescent="0.25">
      <c r="A833" s="258"/>
      <c r="B833" s="120">
        <f t="shared" si="13"/>
        <v>43253.666669999999</v>
      </c>
      <c r="C833" s="123">
        <v>16</v>
      </c>
      <c r="D833" s="35">
        <f>ROUND($D$791/100*$D$792*АТС!$C81,2)</f>
        <v>180.61</v>
      </c>
      <c r="E833" s="35">
        <f>ROUND($E$791/100*$E$792*АТС!C81,2)</f>
        <v>165.99</v>
      </c>
      <c r="F833" s="35">
        <f>ROUND($F$791/100*$F$792*АТС!C81,2)</f>
        <v>112.98</v>
      </c>
      <c r="G833" s="35">
        <f>ROUND($G$791/100*$G$792*АТС!C81,2)</f>
        <v>66.12</v>
      </c>
    </row>
    <row r="834" spans="1:7" x14ac:dyDescent="0.25">
      <c r="A834" s="258"/>
      <c r="B834" s="122">
        <f t="shared" si="13"/>
        <v>43253.708330000001</v>
      </c>
      <c r="C834" s="123">
        <v>17</v>
      </c>
      <c r="D834" s="35">
        <f>ROUND($D$791/100*$D$792*АТС!$C82,2)</f>
        <v>178.92</v>
      </c>
      <c r="E834" s="35">
        <f>ROUND($E$791/100*$E$792*АТС!C82,2)</f>
        <v>164.43</v>
      </c>
      <c r="F834" s="35">
        <f>ROUND($F$791/100*$F$792*АТС!C82,2)</f>
        <v>111.92</v>
      </c>
      <c r="G834" s="35">
        <f>ROUND($G$791/100*$G$792*АТС!C82,2)</f>
        <v>65.5</v>
      </c>
    </row>
    <row r="835" spans="1:7" x14ac:dyDescent="0.25">
      <c r="A835" s="258"/>
      <c r="B835" s="120">
        <f t="shared" si="13"/>
        <v>43253.75</v>
      </c>
      <c r="C835" s="123">
        <v>18</v>
      </c>
      <c r="D835" s="35">
        <f>ROUND($D$791/100*$D$792*АТС!$C83,2)</f>
        <v>178.84</v>
      </c>
      <c r="E835" s="35">
        <f>ROUND($E$791/100*$E$792*АТС!C83,2)</f>
        <v>164.36</v>
      </c>
      <c r="F835" s="35">
        <f>ROUND($F$791/100*$F$792*АТС!C83,2)</f>
        <v>111.87</v>
      </c>
      <c r="G835" s="35">
        <f>ROUND($G$791/100*$G$792*АТС!C83,2)</f>
        <v>65.47</v>
      </c>
    </row>
    <row r="836" spans="1:7" x14ac:dyDescent="0.25">
      <c r="A836" s="258"/>
      <c r="B836" s="122">
        <f t="shared" si="13"/>
        <v>43253.791669999999</v>
      </c>
      <c r="C836" s="123">
        <v>19</v>
      </c>
      <c r="D836" s="35">
        <f>ROUND($D$791/100*$D$792*АТС!$C84,2)</f>
        <v>186.06</v>
      </c>
      <c r="E836" s="35">
        <f>ROUND($E$791/100*$E$792*АТС!C84,2)</f>
        <v>171</v>
      </c>
      <c r="F836" s="35">
        <f>ROUND($F$791/100*$F$792*АТС!C84,2)</f>
        <v>116.39</v>
      </c>
      <c r="G836" s="35">
        <f>ROUND($G$791/100*$G$792*АТС!C84,2)</f>
        <v>68.12</v>
      </c>
    </row>
    <row r="837" spans="1:7" x14ac:dyDescent="0.25">
      <c r="A837" s="258"/>
      <c r="B837" s="120">
        <f t="shared" si="13"/>
        <v>43253.833330000001</v>
      </c>
      <c r="C837" s="123">
        <v>20</v>
      </c>
      <c r="D837" s="35">
        <f>ROUND($D$791/100*$D$792*АТС!$C85,2)</f>
        <v>203.32</v>
      </c>
      <c r="E837" s="35">
        <f>ROUND($E$791/100*$E$792*АТС!C85,2)</f>
        <v>186.86</v>
      </c>
      <c r="F837" s="35">
        <f>ROUND($F$791/100*$F$792*АТС!C85,2)</f>
        <v>127.19</v>
      </c>
      <c r="G837" s="35">
        <f>ROUND($G$791/100*$G$792*АТС!C85,2)</f>
        <v>74.44</v>
      </c>
    </row>
    <row r="838" spans="1:7" x14ac:dyDescent="0.25">
      <c r="A838" s="258"/>
      <c r="B838" s="122">
        <f t="shared" si="13"/>
        <v>43253.875</v>
      </c>
      <c r="C838" s="123">
        <v>21</v>
      </c>
      <c r="D838" s="35">
        <f>ROUND($D$791/100*$D$792*АТС!$C86,2)</f>
        <v>195.47</v>
      </c>
      <c r="E838" s="35">
        <f>ROUND($E$791/100*$E$792*АТС!C86,2)</f>
        <v>179.65</v>
      </c>
      <c r="F838" s="35">
        <f>ROUND($F$791/100*$F$792*АТС!C86,2)</f>
        <v>122.28</v>
      </c>
      <c r="G838" s="35">
        <f>ROUND($G$791/100*$G$792*АТС!C86,2)</f>
        <v>71.56</v>
      </c>
    </row>
    <row r="839" spans="1:7" x14ac:dyDescent="0.25">
      <c r="A839" s="258"/>
      <c r="B839" s="120">
        <f t="shared" si="13"/>
        <v>43253.916669999999</v>
      </c>
      <c r="C839" s="123">
        <v>22</v>
      </c>
      <c r="D839" s="35">
        <f>ROUND($D$791/100*$D$792*АТС!$C87,2)</f>
        <v>190.48</v>
      </c>
      <c r="E839" s="35">
        <f>ROUND($E$791/100*$E$792*АТС!C87,2)</f>
        <v>175.06</v>
      </c>
      <c r="F839" s="35">
        <f>ROUND($F$791/100*$F$792*АТС!C87,2)</f>
        <v>119.16</v>
      </c>
      <c r="G839" s="35">
        <f>ROUND($G$791/100*$G$792*АТС!C87,2)</f>
        <v>69.739999999999995</v>
      </c>
    </row>
    <row r="840" spans="1:7" x14ac:dyDescent="0.25">
      <c r="A840" s="258"/>
      <c r="B840" s="122">
        <f t="shared" si="13"/>
        <v>43253.958330000001</v>
      </c>
      <c r="C840" s="123">
        <v>23</v>
      </c>
      <c r="D840" s="35">
        <f>ROUND($D$791/100*$D$792*АТС!$C88,2)</f>
        <v>293.51</v>
      </c>
      <c r="E840" s="35">
        <f>ROUND($E$791/100*$E$792*АТС!C88,2)</f>
        <v>269.75</v>
      </c>
      <c r="F840" s="35">
        <f>ROUND($F$791/100*$F$792*АТС!C88,2)</f>
        <v>183.61</v>
      </c>
      <c r="G840" s="35">
        <f>ROUND($G$791/100*$G$792*АТС!C88,2)</f>
        <v>107.46</v>
      </c>
    </row>
    <row r="841" spans="1:7" x14ac:dyDescent="0.25">
      <c r="A841" s="258"/>
      <c r="B841" s="120">
        <f t="shared" si="13"/>
        <v>43254</v>
      </c>
      <c r="C841" s="123">
        <v>0</v>
      </c>
      <c r="D841" s="35">
        <f>ROUND($D$791/100*$D$792*АТС!$C89,2)</f>
        <v>176.2</v>
      </c>
      <c r="E841" s="35">
        <f>ROUND($E$791/100*$E$792*АТС!C89,2)</f>
        <v>161.94</v>
      </c>
      <c r="F841" s="35">
        <f>ROUND($F$791/100*$F$792*АТС!C89,2)</f>
        <v>110.22</v>
      </c>
      <c r="G841" s="35">
        <f>ROUND($G$791/100*$G$792*АТС!C89,2)</f>
        <v>64.510000000000005</v>
      </c>
    </row>
    <row r="842" spans="1:7" x14ac:dyDescent="0.25">
      <c r="A842" s="258"/>
      <c r="B842" s="122">
        <f t="shared" si="13"/>
        <v>43254.041669999999</v>
      </c>
      <c r="C842" s="123">
        <v>1</v>
      </c>
      <c r="D842" s="35">
        <f>ROUND($D$791/100*$D$792*АТС!$C90,2)</f>
        <v>169.2</v>
      </c>
      <c r="E842" s="35">
        <f>ROUND($E$791/100*$E$792*АТС!C90,2)</f>
        <v>155.5</v>
      </c>
      <c r="F842" s="35">
        <f>ROUND($F$791/100*$F$792*АТС!C90,2)</f>
        <v>105.84</v>
      </c>
      <c r="G842" s="35">
        <f>ROUND($G$791/100*$G$792*АТС!C90,2)</f>
        <v>61.94</v>
      </c>
    </row>
    <row r="843" spans="1:7" x14ac:dyDescent="0.25">
      <c r="A843" s="258"/>
      <c r="B843" s="120">
        <f t="shared" si="13"/>
        <v>43254.083330000001</v>
      </c>
      <c r="C843" s="123">
        <v>2</v>
      </c>
      <c r="D843" s="35">
        <f>ROUND($D$791/100*$D$792*АТС!$C91,2)</f>
        <v>172.47</v>
      </c>
      <c r="E843" s="35">
        <f>ROUND($E$791/100*$E$792*АТС!C91,2)</f>
        <v>158.52000000000001</v>
      </c>
      <c r="F843" s="35">
        <f>ROUND($F$791/100*$F$792*АТС!C91,2)</f>
        <v>107.89</v>
      </c>
      <c r="G843" s="35">
        <f>ROUND($G$791/100*$G$792*АТС!C91,2)</f>
        <v>63.15</v>
      </c>
    </row>
    <row r="844" spans="1:7" x14ac:dyDescent="0.25">
      <c r="A844" s="258"/>
      <c r="B844" s="122">
        <f t="shared" si="13"/>
        <v>43254.125</v>
      </c>
      <c r="C844" s="123">
        <v>3</v>
      </c>
      <c r="D844" s="35">
        <f>ROUND($D$791/100*$D$792*АТС!$C92,2)</f>
        <v>173.59</v>
      </c>
      <c r="E844" s="35">
        <f>ROUND($E$791/100*$E$792*АТС!C92,2)</f>
        <v>159.54</v>
      </c>
      <c r="F844" s="35">
        <f>ROUND($F$791/100*$F$792*АТС!C92,2)</f>
        <v>108.59</v>
      </c>
      <c r="G844" s="35">
        <f>ROUND($G$791/100*$G$792*АТС!C92,2)</f>
        <v>63.55</v>
      </c>
    </row>
    <row r="845" spans="1:7" x14ac:dyDescent="0.25">
      <c r="A845" s="258"/>
      <c r="B845" s="120">
        <f t="shared" si="13"/>
        <v>43254.166669999999</v>
      </c>
      <c r="C845" s="123">
        <v>4</v>
      </c>
      <c r="D845" s="35">
        <f>ROUND($D$791/100*$D$792*АТС!$C93,2)</f>
        <v>176.52</v>
      </c>
      <c r="E845" s="35">
        <f>ROUND($E$791/100*$E$792*АТС!C93,2)</f>
        <v>162.22999999999999</v>
      </c>
      <c r="F845" s="35">
        <f>ROUND($F$791/100*$F$792*АТС!C93,2)</f>
        <v>110.42</v>
      </c>
      <c r="G845" s="35">
        <f>ROUND($G$791/100*$G$792*АТС!C93,2)</f>
        <v>64.63</v>
      </c>
    </row>
    <row r="846" spans="1:7" x14ac:dyDescent="0.25">
      <c r="A846" s="258"/>
      <c r="B846" s="122">
        <f t="shared" si="13"/>
        <v>43254.208330000001</v>
      </c>
      <c r="C846" s="123">
        <v>5</v>
      </c>
      <c r="D846" s="35">
        <f>ROUND($D$791/100*$D$792*АТС!$C94,2)</f>
        <v>176.5</v>
      </c>
      <c r="E846" s="35">
        <f>ROUND($E$791/100*$E$792*АТС!C94,2)</f>
        <v>162.22</v>
      </c>
      <c r="F846" s="35">
        <f>ROUND($F$791/100*$F$792*АТС!C94,2)</f>
        <v>110.41</v>
      </c>
      <c r="G846" s="35">
        <f>ROUND($G$791/100*$G$792*АТС!C94,2)</f>
        <v>64.62</v>
      </c>
    </row>
    <row r="847" spans="1:7" x14ac:dyDescent="0.25">
      <c r="A847" s="258"/>
      <c r="B847" s="120">
        <f t="shared" si="13"/>
        <v>43254.25</v>
      </c>
      <c r="C847" s="123">
        <v>6</v>
      </c>
      <c r="D847" s="35">
        <f>ROUND($D$791/100*$D$792*АТС!$C95,2)</f>
        <v>167.81</v>
      </c>
      <c r="E847" s="35">
        <f>ROUND($E$791/100*$E$792*АТС!C95,2)</f>
        <v>154.22999999999999</v>
      </c>
      <c r="F847" s="35">
        <f>ROUND($F$791/100*$F$792*АТС!C95,2)</f>
        <v>104.98</v>
      </c>
      <c r="G847" s="35">
        <f>ROUND($G$791/100*$G$792*АТС!C95,2)</f>
        <v>61.44</v>
      </c>
    </row>
    <row r="848" spans="1:7" x14ac:dyDescent="0.25">
      <c r="A848" s="258"/>
      <c r="B848" s="122">
        <f t="shared" si="13"/>
        <v>43254.291669999999</v>
      </c>
      <c r="C848" s="123">
        <v>7</v>
      </c>
      <c r="D848" s="35">
        <f>ROUND($D$791/100*$D$792*АТС!$C96,2)</f>
        <v>129.63999999999999</v>
      </c>
      <c r="E848" s="35">
        <f>ROUND($E$791/100*$E$792*АТС!C96,2)</f>
        <v>119.15</v>
      </c>
      <c r="F848" s="35">
        <f>ROUND($F$791/100*$F$792*АТС!C96,2)</f>
        <v>81.099999999999994</v>
      </c>
      <c r="G848" s="35">
        <f>ROUND($G$791/100*$G$792*АТС!C96,2)</f>
        <v>47.46</v>
      </c>
    </row>
    <row r="849" spans="1:7" x14ac:dyDescent="0.25">
      <c r="A849" s="258"/>
      <c r="B849" s="120">
        <f t="shared" si="13"/>
        <v>43254.333330000001</v>
      </c>
      <c r="C849" s="123">
        <v>8</v>
      </c>
      <c r="D849" s="35">
        <f>ROUND($D$791/100*$D$792*АТС!$C97,2)</f>
        <v>214.41</v>
      </c>
      <c r="E849" s="35">
        <f>ROUND($E$791/100*$E$792*АТС!C97,2)</f>
        <v>197.05</v>
      </c>
      <c r="F849" s="35">
        <f>ROUND($F$791/100*$F$792*АТС!C97,2)</f>
        <v>134.13</v>
      </c>
      <c r="G849" s="35">
        <f>ROUND($G$791/100*$G$792*АТС!C97,2)</f>
        <v>78.5</v>
      </c>
    </row>
    <row r="850" spans="1:7" x14ac:dyDescent="0.25">
      <c r="A850" s="258"/>
      <c r="B850" s="122">
        <f t="shared" si="13"/>
        <v>43254.375</v>
      </c>
      <c r="C850" s="123">
        <v>9</v>
      </c>
      <c r="D850" s="35">
        <f>ROUND($D$791/100*$D$792*АТС!$C98,2)</f>
        <v>182.54</v>
      </c>
      <c r="E850" s="35">
        <f>ROUND($E$791/100*$E$792*АТС!C98,2)</f>
        <v>167.76</v>
      </c>
      <c r="F850" s="35">
        <f>ROUND($F$791/100*$F$792*АТС!C98,2)</f>
        <v>114.19</v>
      </c>
      <c r="G850" s="35">
        <f>ROUND($G$791/100*$G$792*АТС!C98,2)</f>
        <v>66.83</v>
      </c>
    </row>
    <row r="851" spans="1:7" x14ac:dyDescent="0.25">
      <c r="A851" s="258"/>
      <c r="B851" s="120">
        <f t="shared" si="13"/>
        <v>43254.416669999999</v>
      </c>
      <c r="C851" s="123">
        <v>10</v>
      </c>
      <c r="D851" s="35">
        <f>ROUND($D$791/100*$D$792*АТС!$C99,2)</f>
        <v>182.5</v>
      </c>
      <c r="E851" s="35">
        <f>ROUND($E$791/100*$E$792*АТС!C99,2)</f>
        <v>167.73</v>
      </c>
      <c r="F851" s="35">
        <f>ROUND($F$791/100*$F$792*АТС!C99,2)</f>
        <v>114.17</v>
      </c>
      <c r="G851" s="35">
        <f>ROUND($G$791/100*$G$792*АТС!C99,2)</f>
        <v>66.819999999999993</v>
      </c>
    </row>
    <row r="852" spans="1:7" x14ac:dyDescent="0.25">
      <c r="A852" s="258"/>
      <c r="B852" s="122">
        <f t="shared" si="13"/>
        <v>43254.458330000001</v>
      </c>
      <c r="C852" s="123">
        <v>11</v>
      </c>
      <c r="D852" s="35">
        <f>ROUND($D$791/100*$D$792*АТС!$C100,2)</f>
        <v>182.64</v>
      </c>
      <c r="E852" s="35">
        <f>ROUND($E$791/100*$E$792*АТС!C100,2)</f>
        <v>167.86</v>
      </c>
      <c r="F852" s="35">
        <f>ROUND($F$791/100*$F$792*АТС!C100,2)</f>
        <v>114.25</v>
      </c>
      <c r="G852" s="35">
        <f>ROUND($G$791/100*$G$792*АТС!C100,2)</f>
        <v>66.87</v>
      </c>
    </row>
    <row r="853" spans="1:7" x14ac:dyDescent="0.25">
      <c r="A853" s="258"/>
      <c r="B853" s="120">
        <f t="shared" si="13"/>
        <v>43254.5</v>
      </c>
      <c r="C853" s="123">
        <v>12</v>
      </c>
      <c r="D853" s="35">
        <f>ROUND($D$791/100*$D$792*АТС!$C101,2)</f>
        <v>182.58</v>
      </c>
      <c r="E853" s="35">
        <f>ROUND($E$791/100*$E$792*АТС!C101,2)</f>
        <v>167.8</v>
      </c>
      <c r="F853" s="35">
        <f>ROUND($F$791/100*$F$792*АТС!C101,2)</f>
        <v>114.22</v>
      </c>
      <c r="G853" s="35">
        <f>ROUND($G$791/100*$G$792*АТС!C101,2)</f>
        <v>66.849999999999994</v>
      </c>
    </row>
    <row r="854" spans="1:7" x14ac:dyDescent="0.25">
      <c r="A854" s="258"/>
      <c r="B854" s="122">
        <f t="shared" si="13"/>
        <v>43254.541669999999</v>
      </c>
      <c r="C854" s="123">
        <v>13</v>
      </c>
      <c r="D854" s="35">
        <f>ROUND($D$791/100*$D$792*АТС!$C102,2)</f>
        <v>182.57</v>
      </c>
      <c r="E854" s="35">
        <f>ROUND($E$791/100*$E$792*АТС!C102,2)</f>
        <v>167.8</v>
      </c>
      <c r="F854" s="35">
        <f>ROUND($F$791/100*$F$792*АТС!C102,2)</f>
        <v>114.21</v>
      </c>
      <c r="G854" s="35">
        <f>ROUND($G$791/100*$G$792*АТС!C102,2)</f>
        <v>66.84</v>
      </c>
    </row>
    <row r="855" spans="1:7" x14ac:dyDescent="0.25">
      <c r="A855" s="258"/>
      <c r="B855" s="120">
        <f t="shared" si="13"/>
        <v>43254.583330000001</v>
      </c>
      <c r="C855" s="123">
        <v>14</v>
      </c>
      <c r="D855" s="35">
        <f>ROUND($D$791/100*$D$792*АТС!$C103,2)</f>
        <v>182.64</v>
      </c>
      <c r="E855" s="35">
        <f>ROUND($E$791/100*$E$792*АТС!C103,2)</f>
        <v>167.86</v>
      </c>
      <c r="F855" s="35">
        <f>ROUND($F$791/100*$F$792*АТС!C103,2)</f>
        <v>114.25</v>
      </c>
      <c r="G855" s="35">
        <f>ROUND($G$791/100*$G$792*АТС!C103,2)</f>
        <v>66.87</v>
      </c>
    </row>
    <row r="856" spans="1:7" x14ac:dyDescent="0.25">
      <c r="A856" s="258"/>
      <c r="B856" s="122">
        <f t="shared" si="13"/>
        <v>43254.625</v>
      </c>
      <c r="C856" s="123">
        <v>15</v>
      </c>
      <c r="D856" s="35">
        <f>ROUND($D$791/100*$D$792*АТС!$C104,2)</f>
        <v>182.38</v>
      </c>
      <c r="E856" s="35">
        <f>ROUND($E$791/100*$E$792*АТС!C104,2)</f>
        <v>167.62</v>
      </c>
      <c r="F856" s="35">
        <f>ROUND($F$791/100*$F$792*АТС!C104,2)</f>
        <v>114.09</v>
      </c>
      <c r="G856" s="35">
        <f>ROUND($G$791/100*$G$792*АТС!C104,2)</f>
        <v>66.77</v>
      </c>
    </row>
    <row r="857" spans="1:7" x14ac:dyDescent="0.25">
      <c r="A857" s="258"/>
      <c r="B857" s="120">
        <f t="shared" si="13"/>
        <v>43254.666669999999</v>
      </c>
      <c r="C857" s="123">
        <v>16</v>
      </c>
      <c r="D857" s="35">
        <f>ROUND($D$791/100*$D$792*АТС!$C105,2)</f>
        <v>182.16</v>
      </c>
      <c r="E857" s="35">
        <f>ROUND($E$791/100*$E$792*АТС!C105,2)</f>
        <v>167.42</v>
      </c>
      <c r="F857" s="35">
        <f>ROUND($F$791/100*$F$792*АТС!C105,2)</f>
        <v>113.96</v>
      </c>
      <c r="G857" s="35">
        <f>ROUND($G$791/100*$G$792*АТС!C105,2)</f>
        <v>66.69</v>
      </c>
    </row>
    <row r="858" spans="1:7" x14ac:dyDescent="0.25">
      <c r="A858" s="258"/>
      <c r="B858" s="122">
        <f t="shared" si="13"/>
        <v>43254.708330000001</v>
      </c>
      <c r="C858" s="123">
        <v>17</v>
      </c>
      <c r="D858" s="35">
        <f>ROUND($D$791/100*$D$792*АТС!$C106,2)</f>
        <v>182.07</v>
      </c>
      <c r="E858" s="35">
        <f>ROUND($E$791/100*$E$792*АТС!C106,2)</f>
        <v>167.33</v>
      </c>
      <c r="F858" s="35">
        <f>ROUND($F$791/100*$F$792*АТС!C106,2)</f>
        <v>113.9</v>
      </c>
      <c r="G858" s="35">
        <f>ROUND($G$791/100*$G$792*АТС!C106,2)</f>
        <v>66.66</v>
      </c>
    </row>
    <row r="859" spans="1:7" x14ac:dyDescent="0.25">
      <c r="A859" s="258"/>
      <c r="B859" s="120">
        <f t="shared" si="13"/>
        <v>43254.75</v>
      </c>
      <c r="C859" s="123">
        <v>18</v>
      </c>
      <c r="D859" s="35">
        <f>ROUND($D$791/100*$D$792*АТС!$C107,2)</f>
        <v>182.19</v>
      </c>
      <c r="E859" s="35">
        <f>ROUND($E$791/100*$E$792*АТС!C107,2)</f>
        <v>167.45</v>
      </c>
      <c r="F859" s="35">
        <f>ROUND($F$791/100*$F$792*АТС!C107,2)</f>
        <v>113.97</v>
      </c>
      <c r="G859" s="35">
        <f>ROUND($G$791/100*$G$792*АТС!C107,2)</f>
        <v>66.7</v>
      </c>
    </row>
    <row r="860" spans="1:7" x14ac:dyDescent="0.25">
      <c r="A860" s="258"/>
      <c r="B860" s="122">
        <f t="shared" si="13"/>
        <v>43254.791669999999</v>
      </c>
      <c r="C860" s="123">
        <v>19</v>
      </c>
      <c r="D860" s="35">
        <f>ROUND($D$791/100*$D$792*АТС!$C108,2)</f>
        <v>182.23</v>
      </c>
      <c r="E860" s="35">
        <f>ROUND($E$791/100*$E$792*АТС!C108,2)</f>
        <v>167.48</v>
      </c>
      <c r="F860" s="35">
        <f>ROUND($F$791/100*$F$792*АТС!C108,2)</f>
        <v>113.99</v>
      </c>
      <c r="G860" s="35">
        <f>ROUND($G$791/100*$G$792*АТС!C108,2)</f>
        <v>66.72</v>
      </c>
    </row>
    <row r="861" spans="1:7" x14ac:dyDescent="0.25">
      <c r="A861" s="258"/>
      <c r="B861" s="120">
        <f t="shared" si="13"/>
        <v>43254.833330000001</v>
      </c>
      <c r="C861" s="123">
        <v>20</v>
      </c>
      <c r="D861" s="35">
        <f>ROUND($D$791/100*$D$792*АТС!$C109,2)</f>
        <v>197.96</v>
      </c>
      <c r="E861" s="35">
        <f>ROUND($E$791/100*$E$792*АТС!C109,2)</f>
        <v>181.94</v>
      </c>
      <c r="F861" s="35">
        <f>ROUND($F$791/100*$F$792*АТС!C109,2)</f>
        <v>123.84</v>
      </c>
      <c r="G861" s="35">
        <f>ROUND($G$791/100*$G$792*АТС!C109,2)</f>
        <v>72.48</v>
      </c>
    </row>
    <row r="862" spans="1:7" x14ac:dyDescent="0.25">
      <c r="A862" s="258"/>
      <c r="B862" s="122">
        <f t="shared" si="13"/>
        <v>43254.875</v>
      </c>
      <c r="C862" s="123">
        <v>21</v>
      </c>
      <c r="D862" s="35">
        <f>ROUND($D$791/100*$D$792*АТС!$C110,2)</f>
        <v>198.02</v>
      </c>
      <c r="E862" s="35">
        <f>ROUND($E$791/100*$E$792*АТС!C110,2)</f>
        <v>182</v>
      </c>
      <c r="F862" s="35">
        <f>ROUND($F$791/100*$F$792*АТС!C110,2)</f>
        <v>123.88</v>
      </c>
      <c r="G862" s="35">
        <f>ROUND($G$791/100*$G$792*АТС!C110,2)</f>
        <v>72.5</v>
      </c>
    </row>
    <row r="863" spans="1:7" x14ac:dyDescent="0.25">
      <c r="A863" s="258"/>
      <c r="B863" s="120">
        <f t="shared" si="13"/>
        <v>43254.916669999999</v>
      </c>
      <c r="C863" s="123">
        <v>22</v>
      </c>
      <c r="D863" s="35">
        <f>ROUND($D$791/100*$D$792*АТС!$C111,2)</f>
        <v>190.85</v>
      </c>
      <c r="E863" s="35">
        <f>ROUND($E$791/100*$E$792*АТС!C111,2)</f>
        <v>175.41</v>
      </c>
      <c r="F863" s="35">
        <f>ROUND($F$791/100*$F$792*АТС!C111,2)</f>
        <v>119.39</v>
      </c>
      <c r="G863" s="35">
        <f>ROUND($G$791/100*$G$792*АТС!C111,2)</f>
        <v>69.87</v>
      </c>
    </row>
    <row r="864" spans="1:7" x14ac:dyDescent="0.25">
      <c r="A864" s="258"/>
      <c r="B864" s="122">
        <f t="shared" si="13"/>
        <v>43254.958330000001</v>
      </c>
      <c r="C864" s="123">
        <v>23</v>
      </c>
      <c r="D864" s="35">
        <f>ROUND($D$791/100*$D$792*АТС!$C112,2)</f>
        <v>294.2</v>
      </c>
      <c r="E864" s="35">
        <f>ROUND($E$791/100*$E$792*АТС!C112,2)</f>
        <v>270.39</v>
      </c>
      <c r="F864" s="35">
        <f>ROUND($F$791/100*$F$792*АТС!C112,2)</f>
        <v>184.04</v>
      </c>
      <c r="G864" s="35">
        <f>ROUND($G$791/100*$G$792*АТС!C112,2)</f>
        <v>107.71</v>
      </c>
    </row>
    <row r="865" spans="1:7" x14ac:dyDescent="0.25">
      <c r="A865" s="258"/>
      <c r="B865" s="120">
        <f t="shared" si="13"/>
        <v>43255</v>
      </c>
      <c r="C865" s="123">
        <v>0</v>
      </c>
      <c r="D865" s="35">
        <f>ROUND($D$791/100*$D$792*АТС!$C113,2)</f>
        <v>181.49</v>
      </c>
      <c r="E865" s="35">
        <f>ROUND($E$791/100*$E$792*АТС!C113,2)</f>
        <v>166.8</v>
      </c>
      <c r="F865" s="35">
        <f>ROUND($F$791/100*$F$792*АТС!C113,2)</f>
        <v>113.54</v>
      </c>
      <c r="G865" s="35">
        <f>ROUND($G$791/100*$G$792*АТС!C113,2)</f>
        <v>66.45</v>
      </c>
    </row>
    <row r="866" spans="1:7" x14ac:dyDescent="0.25">
      <c r="A866" s="258"/>
      <c r="B866" s="122">
        <f t="shared" si="13"/>
        <v>43255.041669999999</v>
      </c>
      <c r="C866" s="123">
        <v>1</v>
      </c>
      <c r="D866" s="35">
        <f>ROUND($D$791/100*$D$792*АТС!$C114,2)</f>
        <v>175.35</v>
      </c>
      <c r="E866" s="35">
        <f>ROUND($E$791/100*$E$792*АТС!C114,2)</f>
        <v>161.16</v>
      </c>
      <c r="F866" s="35">
        <f>ROUND($F$791/100*$F$792*АТС!C114,2)</f>
        <v>109.7</v>
      </c>
      <c r="G866" s="35">
        <f>ROUND($G$791/100*$G$792*АТС!C114,2)</f>
        <v>64.2</v>
      </c>
    </row>
    <row r="867" spans="1:7" x14ac:dyDescent="0.25">
      <c r="A867" s="258"/>
      <c r="B867" s="120">
        <f t="shared" si="13"/>
        <v>43255.083330000001</v>
      </c>
      <c r="C867" s="123">
        <v>2</v>
      </c>
      <c r="D867" s="35">
        <f>ROUND($D$791/100*$D$792*АТС!$C115,2)</f>
        <v>174.32</v>
      </c>
      <c r="E867" s="35">
        <f>ROUND($E$791/100*$E$792*АТС!C115,2)</f>
        <v>160.21</v>
      </c>
      <c r="F867" s="35">
        <f>ROUND($F$791/100*$F$792*АТС!C115,2)</f>
        <v>109.05</v>
      </c>
      <c r="G867" s="35">
        <f>ROUND($G$791/100*$G$792*АТС!C115,2)</f>
        <v>63.82</v>
      </c>
    </row>
    <row r="868" spans="1:7" x14ac:dyDescent="0.25">
      <c r="A868" s="258"/>
      <c r="B868" s="122">
        <f t="shared" si="13"/>
        <v>43255.125</v>
      </c>
      <c r="C868" s="123">
        <v>3</v>
      </c>
      <c r="D868" s="35">
        <f>ROUND($D$791/100*$D$792*АТС!$C116,2)</f>
        <v>173.52</v>
      </c>
      <c r="E868" s="35">
        <f>ROUND($E$791/100*$E$792*АТС!C116,2)</f>
        <v>159.47</v>
      </c>
      <c r="F868" s="35">
        <f>ROUND($F$791/100*$F$792*АТС!C116,2)</f>
        <v>108.55</v>
      </c>
      <c r="G868" s="35">
        <f>ROUND($G$791/100*$G$792*АТС!C116,2)</f>
        <v>63.53</v>
      </c>
    </row>
    <row r="869" spans="1:7" x14ac:dyDescent="0.25">
      <c r="A869" s="258"/>
      <c r="B869" s="120">
        <f t="shared" si="13"/>
        <v>43255.166669999999</v>
      </c>
      <c r="C869" s="123">
        <v>4</v>
      </c>
      <c r="D869" s="35">
        <f>ROUND($D$791/100*$D$792*АТС!$C117,2)</f>
        <v>180.27</v>
      </c>
      <c r="E869" s="35">
        <f>ROUND($E$791/100*$E$792*АТС!C117,2)</f>
        <v>165.68</v>
      </c>
      <c r="F869" s="35">
        <f>ROUND($F$791/100*$F$792*АТС!C117,2)</f>
        <v>112.77</v>
      </c>
      <c r="G869" s="35">
        <f>ROUND($G$791/100*$G$792*АТС!C117,2)</f>
        <v>66</v>
      </c>
    </row>
    <row r="870" spans="1:7" x14ac:dyDescent="0.25">
      <c r="A870" s="258"/>
      <c r="B870" s="122">
        <f t="shared" si="13"/>
        <v>43255.208330000001</v>
      </c>
      <c r="C870" s="123">
        <v>5</v>
      </c>
      <c r="D870" s="35">
        <f>ROUND($D$791/100*$D$792*АТС!$C118,2)</f>
        <v>180.58</v>
      </c>
      <c r="E870" s="35">
        <f>ROUND($E$791/100*$E$792*АТС!C118,2)</f>
        <v>165.96</v>
      </c>
      <c r="F870" s="35">
        <f>ROUND($F$791/100*$F$792*АТС!C118,2)</f>
        <v>112.97</v>
      </c>
      <c r="G870" s="35">
        <f>ROUND($G$791/100*$G$792*АТС!C118,2)</f>
        <v>66.11</v>
      </c>
    </row>
    <row r="871" spans="1:7" x14ac:dyDescent="0.25">
      <c r="A871" s="258"/>
      <c r="B871" s="120">
        <f t="shared" si="13"/>
        <v>43255.25</v>
      </c>
      <c r="C871" s="123">
        <v>6</v>
      </c>
      <c r="D871" s="35">
        <f>ROUND($D$791/100*$D$792*АТС!$C119,2)</f>
        <v>179.21</v>
      </c>
      <c r="E871" s="35">
        <f>ROUND($E$791/100*$E$792*АТС!C119,2)</f>
        <v>164.71</v>
      </c>
      <c r="F871" s="35">
        <f>ROUND($F$791/100*$F$792*АТС!C119,2)</f>
        <v>112.11</v>
      </c>
      <c r="G871" s="35">
        <f>ROUND($G$791/100*$G$792*АТС!C119,2)</f>
        <v>65.61</v>
      </c>
    </row>
    <row r="872" spans="1:7" x14ac:dyDescent="0.25">
      <c r="A872" s="258"/>
      <c r="B872" s="122">
        <f t="shared" si="13"/>
        <v>43255.291669999999</v>
      </c>
      <c r="C872" s="123">
        <v>7</v>
      </c>
      <c r="D872" s="35">
        <f>ROUND($D$791/100*$D$792*АТС!$C120,2)</f>
        <v>194.36</v>
      </c>
      <c r="E872" s="35">
        <f>ROUND($E$791/100*$E$792*АТС!C120,2)</f>
        <v>178.63</v>
      </c>
      <c r="F872" s="35">
        <f>ROUND($F$791/100*$F$792*АТС!C120,2)</f>
        <v>121.59</v>
      </c>
      <c r="G872" s="35">
        <f>ROUND($G$791/100*$G$792*АТС!C120,2)</f>
        <v>71.16</v>
      </c>
    </row>
    <row r="873" spans="1:7" x14ac:dyDescent="0.25">
      <c r="A873" s="258"/>
      <c r="B873" s="120">
        <f t="shared" si="13"/>
        <v>43255.333330000001</v>
      </c>
      <c r="C873" s="123">
        <v>8</v>
      </c>
      <c r="D873" s="35">
        <f>ROUND($D$791/100*$D$792*АТС!$C121,2)</f>
        <v>183.63</v>
      </c>
      <c r="E873" s="35">
        <f>ROUND($E$791/100*$E$792*АТС!C121,2)</f>
        <v>168.77</v>
      </c>
      <c r="F873" s="35">
        <f>ROUND($F$791/100*$F$792*АТС!C121,2)</f>
        <v>114.88</v>
      </c>
      <c r="G873" s="35">
        <f>ROUND($G$791/100*$G$792*АТС!C121,2)</f>
        <v>67.23</v>
      </c>
    </row>
    <row r="874" spans="1:7" x14ac:dyDescent="0.25">
      <c r="A874" s="258"/>
      <c r="B874" s="122">
        <f t="shared" si="13"/>
        <v>43255.375</v>
      </c>
      <c r="C874" s="123">
        <v>9</v>
      </c>
      <c r="D874" s="35">
        <f>ROUND($D$791/100*$D$792*АТС!$C122,2)</f>
        <v>185.45</v>
      </c>
      <c r="E874" s="35">
        <f>ROUND($E$791/100*$E$792*АТС!C122,2)</f>
        <v>170.44</v>
      </c>
      <c r="F874" s="35">
        <f>ROUND($F$791/100*$F$792*АТС!C122,2)</f>
        <v>116.01</v>
      </c>
      <c r="G874" s="35">
        <f>ROUND($G$791/100*$G$792*АТС!C122,2)</f>
        <v>67.900000000000006</v>
      </c>
    </row>
    <row r="875" spans="1:7" x14ac:dyDescent="0.25">
      <c r="A875" s="258"/>
      <c r="B875" s="120">
        <f t="shared" si="13"/>
        <v>43255.416669999999</v>
      </c>
      <c r="C875" s="123">
        <v>10</v>
      </c>
      <c r="D875" s="35">
        <f>ROUND($D$791/100*$D$792*АТС!$C123,2)</f>
        <v>197.71</v>
      </c>
      <c r="E875" s="35">
        <f>ROUND($E$791/100*$E$792*АТС!C123,2)</f>
        <v>181.71</v>
      </c>
      <c r="F875" s="35">
        <f>ROUND($F$791/100*$F$792*АТС!C123,2)</f>
        <v>123.68</v>
      </c>
      <c r="G875" s="35">
        <f>ROUND($G$791/100*$G$792*АТС!C123,2)</f>
        <v>72.39</v>
      </c>
    </row>
    <row r="876" spans="1:7" x14ac:dyDescent="0.25">
      <c r="A876" s="258"/>
      <c r="B876" s="122">
        <f t="shared" si="13"/>
        <v>43255.458330000001</v>
      </c>
      <c r="C876" s="123">
        <v>11</v>
      </c>
      <c r="D876" s="35">
        <f>ROUND($D$791/100*$D$792*АТС!$C124,2)</f>
        <v>197.65</v>
      </c>
      <c r="E876" s="35">
        <f>ROUND($E$791/100*$E$792*АТС!C124,2)</f>
        <v>181.65</v>
      </c>
      <c r="F876" s="35">
        <f>ROUND($F$791/100*$F$792*АТС!C124,2)</f>
        <v>123.64</v>
      </c>
      <c r="G876" s="35">
        <f>ROUND($G$791/100*$G$792*АТС!C124,2)</f>
        <v>72.36</v>
      </c>
    </row>
    <row r="877" spans="1:7" x14ac:dyDescent="0.25">
      <c r="A877" s="258"/>
      <c r="B877" s="120">
        <f t="shared" si="13"/>
        <v>43255.5</v>
      </c>
      <c r="C877" s="123">
        <v>12</v>
      </c>
      <c r="D877" s="35">
        <f>ROUND($D$791/100*$D$792*АТС!$C125,2)</f>
        <v>187.48</v>
      </c>
      <c r="E877" s="35">
        <f>ROUND($E$791/100*$E$792*АТС!C125,2)</f>
        <v>172.3</v>
      </c>
      <c r="F877" s="35">
        <f>ROUND($F$791/100*$F$792*АТС!C125,2)</f>
        <v>117.28</v>
      </c>
      <c r="G877" s="35">
        <f>ROUND($G$791/100*$G$792*АТС!C125,2)</f>
        <v>68.64</v>
      </c>
    </row>
    <row r="878" spans="1:7" x14ac:dyDescent="0.25">
      <c r="A878" s="258"/>
      <c r="B878" s="122">
        <f t="shared" si="13"/>
        <v>43255.541669999999</v>
      </c>
      <c r="C878" s="123">
        <v>13</v>
      </c>
      <c r="D878" s="35">
        <f>ROUND($D$791/100*$D$792*АТС!$C126,2)</f>
        <v>191.8</v>
      </c>
      <c r="E878" s="35">
        <f>ROUND($E$791/100*$E$792*АТС!C126,2)</f>
        <v>176.27</v>
      </c>
      <c r="F878" s="35">
        <f>ROUND($F$791/100*$F$792*АТС!C126,2)</f>
        <v>119.98</v>
      </c>
      <c r="G878" s="35">
        <f>ROUND($G$791/100*$G$792*АТС!C126,2)</f>
        <v>70.22</v>
      </c>
    </row>
    <row r="879" spans="1:7" x14ac:dyDescent="0.25">
      <c r="A879" s="258"/>
      <c r="B879" s="120">
        <f t="shared" si="13"/>
        <v>43255.583330000001</v>
      </c>
      <c r="C879" s="123">
        <v>14</v>
      </c>
      <c r="D879" s="35">
        <f>ROUND($D$791/100*$D$792*АТС!$C127,2)</f>
        <v>185.67</v>
      </c>
      <c r="E879" s="35">
        <f>ROUND($E$791/100*$E$792*АТС!C127,2)</f>
        <v>170.64</v>
      </c>
      <c r="F879" s="35">
        <f>ROUND($F$791/100*$F$792*АТС!C127,2)</f>
        <v>116.15</v>
      </c>
      <c r="G879" s="35">
        <f>ROUND($G$791/100*$G$792*АТС!C127,2)</f>
        <v>67.98</v>
      </c>
    </row>
    <row r="880" spans="1:7" x14ac:dyDescent="0.25">
      <c r="A880" s="258"/>
      <c r="B880" s="122">
        <f t="shared" si="13"/>
        <v>43255.625</v>
      </c>
      <c r="C880" s="123">
        <v>15</v>
      </c>
      <c r="D880" s="35">
        <f>ROUND($D$791/100*$D$792*АТС!$C128,2)</f>
        <v>185.67</v>
      </c>
      <c r="E880" s="35">
        <f>ROUND($E$791/100*$E$792*АТС!C128,2)</f>
        <v>170.64</v>
      </c>
      <c r="F880" s="35">
        <f>ROUND($F$791/100*$F$792*АТС!C128,2)</f>
        <v>116.15</v>
      </c>
      <c r="G880" s="35">
        <f>ROUND($G$791/100*$G$792*АТС!C128,2)</f>
        <v>67.98</v>
      </c>
    </row>
    <row r="881" spans="1:7" x14ac:dyDescent="0.25">
      <c r="A881" s="258"/>
      <c r="B881" s="120">
        <f t="shared" si="13"/>
        <v>43255.666669999999</v>
      </c>
      <c r="C881" s="123">
        <v>16</v>
      </c>
      <c r="D881" s="35">
        <f>ROUND($D$791/100*$D$792*АТС!$C129,2)</f>
        <v>185.64</v>
      </c>
      <c r="E881" s="35">
        <f>ROUND($E$791/100*$E$792*АТС!C129,2)</f>
        <v>170.62</v>
      </c>
      <c r="F881" s="35">
        <f>ROUND($F$791/100*$F$792*АТС!C129,2)</f>
        <v>116.13</v>
      </c>
      <c r="G881" s="35">
        <f>ROUND($G$791/100*$G$792*АТС!C129,2)</f>
        <v>67.97</v>
      </c>
    </row>
    <row r="882" spans="1:7" x14ac:dyDescent="0.25">
      <c r="A882" s="258"/>
      <c r="B882" s="122">
        <f t="shared" ref="B882:B945" si="14">B858+1</f>
        <v>43255.708330000001</v>
      </c>
      <c r="C882" s="123">
        <v>17</v>
      </c>
      <c r="D882" s="35">
        <f>ROUND($D$791/100*$D$792*АТС!$C130,2)</f>
        <v>179.15</v>
      </c>
      <c r="E882" s="35">
        <f>ROUND($E$791/100*$E$792*АТС!C130,2)</f>
        <v>164.65</v>
      </c>
      <c r="F882" s="35">
        <f>ROUND($F$791/100*$F$792*АТС!C130,2)</f>
        <v>112.07</v>
      </c>
      <c r="G882" s="35">
        <f>ROUND($G$791/100*$G$792*АТС!C130,2)</f>
        <v>65.59</v>
      </c>
    </row>
    <row r="883" spans="1:7" x14ac:dyDescent="0.25">
      <c r="A883" s="258"/>
      <c r="B883" s="120">
        <f t="shared" si="14"/>
        <v>43255.75</v>
      </c>
      <c r="C883" s="123">
        <v>18</v>
      </c>
      <c r="D883" s="35">
        <f>ROUND($D$791/100*$D$792*АТС!$C131,2)</f>
        <v>180.51</v>
      </c>
      <c r="E883" s="35">
        <f>ROUND($E$791/100*$E$792*АТС!C131,2)</f>
        <v>165.9</v>
      </c>
      <c r="F883" s="35">
        <f>ROUND($F$791/100*$F$792*АТС!C131,2)</f>
        <v>112.92</v>
      </c>
      <c r="G883" s="35">
        <f>ROUND($G$791/100*$G$792*АТС!C131,2)</f>
        <v>66.09</v>
      </c>
    </row>
    <row r="884" spans="1:7" x14ac:dyDescent="0.25">
      <c r="A884" s="258"/>
      <c r="B884" s="122">
        <f t="shared" si="14"/>
        <v>43255.791669999999</v>
      </c>
      <c r="C884" s="123">
        <v>19</v>
      </c>
      <c r="D884" s="35">
        <f>ROUND($D$791/100*$D$792*АТС!$C132,2)</f>
        <v>191.37</v>
      </c>
      <c r="E884" s="35">
        <f>ROUND($E$791/100*$E$792*АТС!C132,2)</f>
        <v>175.88</v>
      </c>
      <c r="F884" s="35">
        <f>ROUND($F$791/100*$F$792*АТС!C132,2)</f>
        <v>119.71</v>
      </c>
      <c r="G884" s="35">
        <f>ROUND($G$791/100*$G$792*АТС!C132,2)</f>
        <v>70.06</v>
      </c>
    </row>
    <row r="885" spans="1:7" x14ac:dyDescent="0.25">
      <c r="A885" s="258"/>
      <c r="B885" s="120">
        <f t="shared" si="14"/>
        <v>43255.833330000001</v>
      </c>
      <c r="C885" s="123">
        <v>20</v>
      </c>
      <c r="D885" s="35">
        <f>ROUND($D$791/100*$D$792*АТС!$C133,2)</f>
        <v>212.08</v>
      </c>
      <c r="E885" s="35">
        <f>ROUND($E$791/100*$E$792*АТС!C133,2)</f>
        <v>194.92</v>
      </c>
      <c r="F885" s="35">
        <f>ROUND($F$791/100*$F$792*АТС!C133,2)</f>
        <v>132.66999999999999</v>
      </c>
      <c r="G885" s="35">
        <f>ROUND($G$791/100*$G$792*АТС!C133,2)</f>
        <v>77.650000000000006</v>
      </c>
    </row>
    <row r="886" spans="1:7" x14ac:dyDescent="0.25">
      <c r="A886" s="258"/>
      <c r="B886" s="122">
        <f t="shared" si="14"/>
        <v>43255.875</v>
      </c>
      <c r="C886" s="123">
        <v>21</v>
      </c>
      <c r="D886" s="35">
        <f>ROUND($D$791/100*$D$792*АТС!$C134,2)</f>
        <v>200.3</v>
      </c>
      <c r="E886" s="35">
        <f>ROUND($E$791/100*$E$792*АТС!C134,2)</f>
        <v>184.09</v>
      </c>
      <c r="F886" s="35">
        <f>ROUND($F$791/100*$F$792*АТС!C134,2)</f>
        <v>125.3</v>
      </c>
      <c r="G886" s="35">
        <f>ROUND($G$791/100*$G$792*АТС!C134,2)</f>
        <v>73.33</v>
      </c>
    </row>
    <row r="887" spans="1:7" x14ac:dyDescent="0.25">
      <c r="A887" s="258"/>
      <c r="B887" s="120">
        <f t="shared" si="14"/>
        <v>43255.916669999999</v>
      </c>
      <c r="C887" s="123">
        <v>22</v>
      </c>
      <c r="D887" s="35">
        <f>ROUND($D$791/100*$D$792*АТС!$C135,2)</f>
        <v>191.49</v>
      </c>
      <c r="E887" s="35">
        <f>ROUND($E$791/100*$E$792*АТС!C135,2)</f>
        <v>175.99</v>
      </c>
      <c r="F887" s="35">
        <f>ROUND($F$791/100*$F$792*АТС!C135,2)</f>
        <v>119.79</v>
      </c>
      <c r="G887" s="35">
        <f>ROUND($G$791/100*$G$792*АТС!C135,2)</f>
        <v>70.11</v>
      </c>
    </row>
    <row r="888" spans="1:7" x14ac:dyDescent="0.25">
      <c r="A888" s="258"/>
      <c r="B888" s="122">
        <f t="shared" si="14"/>
        <v>43255.958330000001</v>
      </c>
      <c r="C888" s="123">
        <v>23</v>
      </c>
      <c r="D888" s="35">
        <f>ROUND($D$791/100*$D$792*АТС!$C136,2)</f>
        <v>258.35000000000002</v>
      </c>
      <c r="E888" s="35">
        <f>ROUND($E$791/100*$E$792*АТС!C136,2)</f>
        <v>237.44</v>
      </c>
      <c r="F888" s="35">
        <f>ROUND($F$791/100*$F$792*АТС!C136,2)</f>
        <v>161.61000000000001</v>
      </c>
      <c r="G888" s="35">
        <f>ROUND($G$791/100*$G$792*АТС!C136,2)</f>
        <v>94.58</v>
      </c>
    </row>
    <row r="889" spans="1:7" x14ac:dyDescent="0.25">
      <c r="A889" s="258"/>
      <c r="B889" s="120">
        <f t="shared" si="14"/>
        <v>43256</v>
      </c>
      <c r="C889" s="123">
        <v>0</v>
      </c>
      <c r="D889" s="35">
        <f>ROUND($D$791/100*$D$792*АТС!$C137,2)</f>
        <v>180.79</v>
      </c>
      <c r="E889" s="35">
        <f>ROUND($E$791/100*$E$792*АТС!C137,2)</f>
        <v>166.16</v>
      </c>
      <c r="F889" s="35">
        <f>ROUND($F$791/100*$F$792*АТС!C137,2)</f>
        <v>113.1</v>
      </c>
      <c r="G889" s="35">
        <f>ROUND($G$791/100*$G$792*АТС!C137,2)</f>
        <v>66.19</v>
      </c>
    </row>
    <row r="890" spans="1:7" x14ac:dyDescent="0.25">
      <c r="A890" s="258"/>
      <c r="B890" s="122">
        <f t="shared" si="14"/>
        <v>43256.041669999999</v>
      </c>
      <c r="C890" s="123">
        <v>1</v>
      </c>
      <c r="D890" s="35">
        <f>ROUND($D$791/100*$D$792*АТС!$C138,2)</f>
        <v>175.16</v>
      </c>
      <c r="E890" s="35">
        <f>ROUND($E$791/100*$E$792*АТС!C138,2)</f>
        <v>160.99</v>
      </c>
      <c r="F890" s="35">
        <f>ROUND($F$791/100*$F$792*АТС!C138,2)</f>
        <v>109.58</v>
      </c>
      <c r="G890" s="35">
        <f>ROUND($G$791/100*$G$792*АТС!C138,2)</f>
        <v>64.13</v>
      </c>
    </row>
    <row r="891" spans="1:7" x14ac:dyDescent="0.25">
      <c r="A891" s="258"/>
      <c r="B891" s="120">
        <f t="shared" si="14"/>
        <v>43256.083330000001</v>
      </c>
      <c r="C891" s="123">
        <v>2</v>
      </c>
      <c r="D891" s="35">
        <f>ROUND($D$791/100*$D$792*АТС!$C139,2)</f>
        <v>173.35</v>
      </c>
      <c r="E891" s="35">
        <f>ROUND($E$791/100*$E$792*АТС!C139,2)</f>
        <v>159.32</v>
      </c>
      <c r="F891" s="35">
        <f>ROUND($F$791/100*$F$792*АТС!C139,2)</f>
        <v>108.44</v>
      </c>
      <c r="G891" s="35">
        <f>ROUND($G$791/100*$G$792*АТС!C139,2)</f>
        <v>63.47</v>
      </c>
    </row>
    <row r="892" spans="1:7" x14ac:dyDescent="0.25">
      <c r="A892" s="258"/>
      <c r="B892" s="122">
        <f t="shared" si="14"/>
        <v>43256.125</v>
      </c>
      <c r="C892" s="123">
        <v>3</v>
      </c>
      <c r="D892" s="35">
        <f>ROUND($D$791/100*$D$792*АТС!$C140,2)</f>
        <v>167.59</v>
      </c>
      <c r="E892" s="35">
        <f>ROUND($E$791/100*$E$792*АТС!C140,2)</f>
        <v>154.03</v>
      </c>
      <c r="F892" s="35">
        <f>ROUND($F$791/100*$F$792*АТС!C140,2)</f>
        <v>104.84</v>
      </c>
      <c r="G892" s="35">
        <f>ROUND($G$791/100*$G$792*АТС!C140,2)</f>
        <v>61.36</v>
      </c>
    </row>
    <row r="893" spans="1:7" x14ac:dyDescent="0.25">
      <c r="A893" s="258"/>
      <c r="B893" s="120">
        <f t="shared" si="14"/>
        <v>43256.166669999999</v>
      </c>
      <c r="C893" s="123">
        <v>4</v>
      </c>
      <c r="D893" s="35">
        <f>ROUND($D$791/100*$D$792*АТС!$C141,2)</f>
        <v>177.24</v>
      </c>
      <c r="E893" s="35">
        <f>ROUND($E$791/100*$E$792*АТС!C141,2)</f>
        <v>162.88999999999999</v>
      </c>
      <c r="F893" s="35">
        <f>ROUND($F$791/100*$F$792*АТС!C141,2)</f>
        <v>110.87</v>
      </c>
      <c r="G893" s="35">
        <f>ROUND($G$791/100*$G$792*АТС!C141,2)</f>
        <v>64.89</v>
      </c>
    </row>
    <row r="894" spans="1:7" x14ac:dyDescent="0.25">
      <c r="A894" s="258"/>
      <c r="B894" s="122">
        <f t="shared" si="14"/>
        <v>43256.208330000001</v>
      </c>
      <c r="C894" s="123">
        <v>5</v>
      </c>
      <c r="D894" s="35">
        <f>ROUND($D$791/100*$D$792*АТС!$C142,2)</f>
        <v>180.66</v>
      </c>
      <c r="E894" s="35">
        <f>ROUND($E$791/100*$E$792*АТС!C142,2)</f>
        <v>166.04</v>
      </c>
      <c r="F894" s="35">
        <f>ROUND($F$791/100*$F$792*АТС!C142,2)</f>
        <v>113.01</v>
      </c>
      <c r="G894" s="35">
        <f>ROUND($G$791/100*$G$792*АТС!C142,2)</f>
        <v>66.14</v>
      </c>
    </row>
    <row r="895" spans="1:7" x14ac:dyDescent="0.25">
      <c r="A895" s="258"/>
      <c r="B895" s="120">
        <f t="shared" si="14"/>
        <v>43256.25</v>
      </c>
      <c r="C895" s="123">
        <v>6</v>
      </c>
      <c r="D895" s="35">
        <f>ROUND($D$791/100*$D$792*АТС!$C143,2)</f>
        <v>179.29</v>
      </c>
      <c r="E895" s="35">
        <f>ROUND($E$791/100*$E$792*АТС!C143,2)</f>
        <v>164.78</v>
      </c>
      <c r="F895" s="35">
        <f>ROUND($F$791/100*$F$792*АТС!C143,2)</f>
        <v>112.16</v>
      </c>
      <c r="G895" s="35">
        <f>ROUND($G$791/100*$G$792*АТС!C143,2)</f>
        <v>65.64</v>
      </c>
    </row>
    <row r="896" spans="1:7" x14ac:dyDescent="0.25">
      <c r="A896" s="258"/>
      <c r="B896" s="122">
        <f t="shared" si="14"/>
        <v>43256.291669999999</v>
      </c>
      <c r="C896" s="123">
        <v>7</v>
      </c>
      <c r="D896" s="35">
        <f>ROUND($D$791/100*$D$792*АТС!$C144,2)</f>
        <v>193.54</v>
      </c>
      <c r="E896" s="35">
        <f>ROUND($E$791/100*$E$792*АТС!C144,2)</f>
        <v>177.88</v>
      </c>
      <c r="F896" s="35">
        <f>ROUND($F$791/100*$F$792*АТС!C144,2)</f>
        <v>121.07</v>
      </c>
      <c r="G896" s="35">
        <f>ROUND($G$791/100*$G$792*АТС!C144,2)</f>
        <v>70.86</v>
      </c>
    </row>
    <row r="897" spans="1:7" x14ac:dyDescent="0.25">
      <c r="A897" s="258"/>
      <c r="B897" s="120">
        <f t="shared" si="14"/>
        <v>43256.333330000001</v>
      </c>
      <c r="C897" s="123">
        <v>8</v>
      </c>
      <c r="D897" s="35">
        <f>ROUND($D$791/100*$D$792*АТС!$C145,2)</f>
        <v>183.32</v>
      </c>
      <c r="E897" s="35">
        <f>ROUND($E$791/100*$E$792*АТС!C145,2)</f>
        <v>168.48</v>
      </c>
      <c r="F897" s="35">
        <f>ROUND($F$791/100*$F$792*АТС!C145,2)</f>
        <v>114.68</v>
      </c>
      <c r="G897" s="35">
        <f>ROUND($G$791/100*$G$792*АТС!C145,2)</f>
        <v>67.11</v>
      </c>
    </row>
    <row r="898" spans="1:7" x14ac:dyDescent="0.25">
      <c r="A898" s="258"/>
      <c r="B898" s="122">
        <f t="shared" si="14"/>
        <v>43256.375</v>
      </c>
      <c r="C898" s="123">
        <v>9</v>
      </c>
      <c r="D898" s="35">
        <f>ROUND($D$791/100*$D$792*АТС!$C146,2)</f>
        <v>185.35</v>
      </c>
      <c r="E898" s="35">
        <f>ROUND($E$791/100*$E$792*АТС!C146,2)</f>
        <v>170.35</v>
      </c>
      <c r="F898" s="35">
        <f>ROUND($F$791/100*$F$792*АТС!C146,2)</f>
        <v>115.95</v>
      </c>
      <c r="G898" s="35">
        <f>ROUND($G$791/100*$G$792*АТС!C146,2)</f>
        <v>67.86</v>
      </c>
    </row>
    <row r="899" spans="1:7" x14ac:dyDescent="0.25">
      <c r="A899" s="258"/>
      <c r="B899" s="120">
        <f t="shared" si="14"/>
        <v>43256.416669999999</v>
      </c>
      <c r="C899" s="123">
        <v>10</v>
      </c>
      <c r="D899" s="35">
        <f>ROUND($D$791/100*$D$792*АТС!$C147,2)</f>
        <v>197.23</v>
      </c>
      <c r="E899" s="35">
        <f>ROUND($E$791/100*$E$792*АТС!C147,2)</f>
        <v>181.27</v>
      </c>
      <c r="F899" s="35">
        <f>ROUND($F$791/100*$F$792*АТС!C147,2)</f>
        <v>123.38</v>
      </c>
      <c r="G899" s="35">
        <f>ROUND($G$791/100*$G$792*АТС!C147,2)</f>
        <v>72.209999999999994</v>
      </c>
    </row>
    <row r="900" spans="1:7" x14ac:dyDescent="0.25">
      <c r="A900" s="258"/>
      <c r="B900" s="122">
        <f t="shared" si="14"/>
        <v>43256.458330000001</v>
      </c>
      <c r="C900" s="123">
        <v>11</v>
      </c>
      <c r="D900" s="35">
        <f>ROUND($D$791/100*$D$792*АТС!$C148,2)</f>
        <v>197.23</v>
      </c>
      <c r="E900" s="35">
        <f>ROUND($E$791/100*$E$792*АТС!C148,2)</f>
        <v>181.27</v>
      </c>
      <c r="F900" s="35">
        <f>ROUND($F$791/100*$F$792*АТС!C148,2)</f>
        <v>123.38</v>
      </c>
      <c r="G900" s="35">
        <f>ROUND($G$791/100*$G$792*АТС!C148,2)</f>
        <v>72.209999999999994</v>
      </c>
    </row>
    <row r="901" spans="1:7" x14ac:dyDescent="0.25">
      <c r="A901" s="258"/>
      <c r="B901" s="120">
        <f t="shared" si="14"/>
        <v>43256.5</v>
      </c>
      <c r="C901" s="123">
        <v>12</v>
      </c>
      <c r="D901" s="35">
        <f>ROUND($D$791/100*$D$792*АТС!$C149,2)</f>
        <v>187.4</v>
      </c>
      <c r="E901" s="35">
        <f>ROUND($E$791/100*$E$792*АТС!C149,2)</f>
        <v>172.23</v>
      </c>
      <c r="F901" s="35">
        <f>ROUND($F$791/100*$F$792*АТС!C149,2)</f>
        <v>117.23</v>
      </c>
      <c r="G901" s="35">
        <f>ROUND($G$791/100*$G$792*АТС!C149,2)</f>
        <v>68.61</v>
      </c>
    </row>
    <row r="902" spans="1:7" x14ac:dyDescent="0.25">
      <c r="A902" s="258"/>
      <c r="B902" s="122">
        <f t="shared" si="14"/>
        <v>43256.541669999999</v>
      </c>
      <c r="C902" s="123">
        <v>13</v>
      </c>
      <c r="D902" s="35">
        <f>ROUND($D$791/100*$D$792*АТС!$C150,2)</f>
        <v>191.76</v>
      </c>
      <c r="E902" s="35">
        <f>ROUND($E$791/100*$E$792*АТС!C150,2)</f>
        <v>176.24</v>
      </c>
      <c r="F902" s="35">
        <f>ROUND($F$791/100*$F$792*АТС!C150,2)</f>
        <v>119.96</v>
      </c>
      <c r="G902" s="35">
        <f>ROUND($G$791/100*$G$792*АТС!C150,2)</f>
        <v>70.209999999999994</v>
      </c>
    </row>
    <row r="903" spans="1:7" x14ac:dyDescent="0.25">
      <c r="A903" s="258"/>
      <c r="B903" s="120">
        <f t="shared" si="14"/>
        <v>43256.583330000001</v>
      </c>
      <c r="C903" s="123">
        <v>14</v>
      </c>
      <c r="D903" s="35">
        <f>ROUND($D$791/100*$D$792*АТС!$C151,2)</f>
        <v>185.66</v>
      </c>
      <c r="E903" s="35">
        <f>ROUND($E$791/100*$E$792*АТС!C151,2)</f>
        <v>170.63</v>
      </c>
      <c r="F903" s="35">
        <f>ROUND($F$791/100*$F$792*АТС!C151,2)</f>
        <v>116.14</v>
      </c>
      <c r="G903" s="35">
        <f>ROUND($G$791/100*$G$792*АТС!C151,2)</f>
        <v>67.97</v>
      </c>
    </row>
    <row r="904" spans="1:7" x14ac:dyDescent="0.25">
      <c r="A904" s="258"/>
      <c r="B904" s="122">
        <f t="shared" si="14"/>
        <v>43256.625</v>
      </c>
      <c r="C904" s="123">
        <v>15</v>
      </c>
      <c r="D904" s="35">
        <f>ROUND($D$791/100*$D$792*АТС!$C152,2)</f>
        <v>185.58</v>
      </c>
      <c r="E904" s="35">
        <f>ROUND($E$791/100*$E$792*АТС!C152,2)</f>
        <v>170.56</v>
      </c>
      <c r="F904" s="35">
        <f>ROUND($F$791/100*$F$792*АТС!C152,2)</f>
        <v>116.09</v>
      </c>
      <c r="G904" s="35">
        <f>ROUND($G$791/100*$G$792*АТС!C152,2)</f>
        <v>67.94</v>
      </c>
    </row>
    <row r="905" spans="1:7" x14ac:dyDescent="0.25">
      <c r="A905" s="258"/>
      <c r="B905" s="120">
        <f t="shared" si="14"/>
        <v>43256.666669999999</v>
      </c>
      <c r="C905" s="123">
        <v>16</v>
      </c>
      <c r="D905" s="35">
        <f>ROUND($D$791/100*$D$792*АТС!$C153,2)</f>
        <v>185.57</v>
      </c>
      <c r="E905" s="35">
        <f>ROUND($E$791/100*$E$792*АТС!C153,2)</f>
        <v>170.55</v>
      </c>
      <c r="F905" s="35">
        <f>ROUND($F$791/100*$F$792*АТС!C153,2)</f>
        <v>116.09</v>
      </c>
      <c r="G905" s="35">
        <f>ROUND($G$791/100*$G$792*АТС!C153,2)</f>
        <v>67.94</v>
      </c>
    </row>
    <row r="906" spans="1:7" x14ac:dyDescent="0.25">
      <c r="A906" s="258"/>
      <c r="B906" s="122">
        <f t="shared" si="14"/>
        <v>43256.708330000001</v>
      </c>
      <c r="C906" s="123">
        <v>17</v>
      </c>
      <c r="D906" s="35">
        <f>ROUND($D$791/100*$D$792*АТС!$C154,2)</f>
        <v>179.02</v>
      </c>
      <c r="E906" s="35">
        <f>ROUND($E$791/100*$E$792*АТС!C154,2)</f>
        <v>164.53</v>
      </c>
      <c r="F906" s="35">
        <f>ROUND($F$791/100*$F$792*АТС!C154,2)</f>
        <v>111.99</v>
      </c>
      <c r="G906" s="35">
        <f>ROUND($G$791/100*$G$792*АТС!C154,2)</f>
        <v>65.540000000000006</v>
      </c>
    </row>
    <row r="907" spans="1:7" x14ac:dyDescent="0.25">
      <c r="A907" s="258"/>
      <c r="B907" s="120">
        <f t="shared" si="14"/>
        <v>43256.75</v>
      </c>
      <c r="C907" s="123">
        <v>18</v>
      </c>
      <c r="D907" s="35">
        <f>ROUND($D$791/100*$D$792*АТС!$C155,2)</f>
        <v>181</v>
      </c>
      <c r="E907" s="35">
        <f>ROUND($E$791/100*$E$792*АТС!C155,2)</f>
        <v>166.35</v>
      </c>
      <c r="F907" s="35">
        <f>ROUND($F$791/100*$F$792*АТС!C155,2)</f>
        <v>113.23</v>
      </c>
      <c r="G907" s="35">
        <f>ROUND($G$791/100*$G$792*АТС!C155,2)</f>
        <v>66.27</v>
      </c>
    </row>
    <row r="908" spans="1:7" x14ac:dyDescent="0.25">
      <c r="A908" s="258"/>
      <c r="B908" s="122">
        <f t="shared" si="14"/>
        <v>43256.791669999999</v>
      </c>
      <c r="C908" s="123">
        <v>19</v>
      </c>
      <c r="D908" s="35">
        <f>ROUND($D$791/100*$D$792*АТС!$C156,2)</f>
        <v>191.16</v>
      </c>
      <c r="E908" s="35">
        <f>ROUND($E$791/100*$E$792*АТС!C156,2)</f>
        <v>175.69</v>
      </c>
      <c r="F908" s="35">
        <f>ROUND($F$791/100*$F$792*АТС!C156,2)</f>
        <v>119.59</v>
      </c>
      <c r="G908" s="35">
        <f>ROUND($G$791/100*$G$792*АТС!C156,2)</f>
        <v>69.989999999999995</v>
      </c>
    </row>
    <row r="909" spans="1:7" x14ac:dyDescent="0.25">
      <c r="A909" s="258"/>
      <c r="B909" s="120">
        <f t="shared" si="14"/>
        <v>43256.833330000001</v>
      </c>
      <c r="C909" s="123">
        <v>20</v>
      </c>
      <c r="D909" s="35">
        <f>ROUND($D$791/100*$D$792*АТС!$C157,2)</f>
        <v>219.05</v>
      </c>
      <c r="E909" s="35">
        <f>ROUND($E$791/100*$E$792*АТС!C157,2)</f>
        <v>201.32</v>
      </c>
      <c r="F909" s="35">
        <f>ROUND($F$791/100*$F$792*АТС!C157,2)</f>
        <v>137.03</v>
      </c>
      <c r="G909" s="35">
        <f>ROUND($G$791/100*$G$792*АТС!C157,2)</f>
        <v>80.2</v>
      </c>
    </row>
    <row r="910" spans="1:7" x14ac:dyDescent="0.25">
      <c r="A910" s="258"/>
      <c r="B910" s="122">
        <f t="shared" si="14"/>
        <v>43256.875</v>
      </c>
      <c r="C910" s="123">
        <v>21</v>
      </c>
      <c r="D910" s="35">
        <f>ROUND($D$791/100*$D$792*АТС!$C158,2)</f>
        <v>200.14</v>
      </c>
      <c r="E910" s="35">
        <f>ROUND($E$791/100*$E$792*АТС!C158,2)</f>
        <v>183.94</v>
      </c>
      <c r="F910" s="35">
        <f>ROUND($F$791/100*$F$792*АТС!C158,2)</f>
        <v>125.2</v>
      </c>
      <c r="G910" s="35">
        <f>ROUND($G$791/100*$G$792*АТС!C158,2)</f>
        <v>73.27</v>
      </c>
    </row>
    <row r="911" spans="1:7" x14ac:dyDescent="0.25">
      <c r="A911" s="258"/>
      <c r="B911" s="120">
        <f t="shared" si="14"/>
        <v>43256.916669999999</v>
      </c>
      <c r="C911" s="123">
        <v>22</v>
      </c>
      <c r="D911" s="35">
        <f>ROUND($D$791/100*$D$792*АТС!$C159,2)</f>
        <v>192.14</v>
      </c>
      <c r="E911" s="35">
        <f>ROUND($E$791/100*$E$792*АТС!C159,2)</f>
        <v>176.59</v>
      </c>
      <c r="F911" s="35">
        <f>ROUND($F$791/100*$F$792*АТС!C159,2)</f>
        <v>120.2</v>
      </c>
      <c r="G911" s="35">
        <f>ROUND($G$791/100*$G$792*АТС!C159,2)</f>
        <v>70.34</v>
      </c>
    </row>
    <row r="912" spans="1:7" x14ac:dyDescent="0.25">
      <c r="A912" s="258"/>
      <c r="B912" s="122">
        <f t="shared" si="14"/>
        <v>43256.958330000001</v>
      </c>
      <c r="C912" s="123">
        <v>23</v>
      </c>
      <c r="D912" s="35">
        <f>ROUND($D$791/100*$D$792*АТС!$C160,2)</f>
        <v>259.39</v>
      </c>
      <c r="E912" s="35">
        <f>ROUND($E$791/100*$E$792*АТС!C160,2)</f>
        <v>238.4</v>
      </c>
      <c r="F912" s="35">
        <f>ROUND($F$791/100*$F$792*АТС!C160,2)</f>
        <v>162.27000000000001</v>
      </c>
      <c r="G912" s="35">
        <f>ROUND($G$791/100*$G$792*АТС!C160,2)</f>
        <v>94.97</v>
      </c>
    </row>
    <row r="913" spans="1:7" x14ac:dyDescent="0.25">
      <c r="A913" s="258"/>
      <c r="B913" s="120">
        <f t="shared" si="14"/>
        <v>43257</v>
      </c>
      <c r="C913" s="123">
        <v>0</v>
      </c>
      <c r="D913" s="35">
        <f>ROUND($D$791/100*$D$792*АТС!$C161,2)</f>
        <v>179.11</v>
      </c>
      <c r="E913" s="35">
        <f>ROUND($E$791/100*$E$792*АТС!C161,2)</f>
        <v>164.61</v>
      </c>
      <c r="F913" s="35">
        <f>ROUND($F$791/100*$F$792*АТС!C161,2)</f>
        <v>112.04</v>
      </c>
      <c r="G913" s="35">
        <f>ROUND($G$791/100*$G$792*АТС!C161,2)</f>
        <v>65.569999999999993</v>
      </c>
    </row>
    <row r="914" spans="1:7" x14ac:dyDescent="0.25">
      <c r="A914" s="258"/>
      <c r="B914" s="122">
        <f t="shared" si="14"/>
        <v>43257.041669999999</v>
      </c>
      <c r="C914" s="123">
        <v>1</v>
      </c>
      <c r="D914" s="35">
        <f>ROUND($D$791/100*$D$792*АТС!$C162,2)</f>
        <v>173.13</v>
      </c>
      <c r="E914" s="35">
        <f>ROUND($E$791/100*$E$792*АТС!C162,2)</f>
        <v>159.11000000000001</v>
      </c>
      <c r="F914" s="35">
        <f>ROUND($F$791/100*$F$792*АТС!C162,2)</f>
        <v>108.3</v>
      </c>
      <c r="G914" s="35">
        <f>ROUND($G$791/100*$G$792*АТС!C162,2)</f>
        <v>63.38</v>
      </c>
    </row>
    <row r="915" spans="1:7" x14ac:dyDescent="0.25">
      <c r="A915" s="258"/>
      <c r="B915" s="120">
        <f t="shared" si="14"/>
        <v>43257.083330000001</v>
      </c>
      <c r="C915" s="123">
        <v>2</v>
      </c>
      <c r="D915" s="35">
        <f>ROUND($D$791/100*$D$792*АТС!$C163,2)</f>
        <v>173.66</v>
      </c>
      <c r="E915" s="35">
        <f>ROUND($E$791/100*$E$792*АТС!C163,2)</f>
        <v>159.6</v>
      </c>
      <c r="F915" s="35">
        <f>ROUND($F$791/100*$F$792*АТС!C163,2)</f>
        <v>108.64</v>
      </c>
      <c r="G915" s="35">
        <f>ROUND($G$791/100*$G$792*АТС!C163,2)</f>
        <v>63.58</v>
      </c>
    </row>
    <row r="916" spans="1:7" x14ac:dyDescent="0.25">
      <c r="A916" s="258"/>
      <c r="B916" s="122">
        <f t="shared" si="14"/>
        <v>43257.125</v>
      </c>
      <c r="C916" s="123">
        <v>3</v>
      </c>
      <c r="D916" s="35">
        <f>ROUND($D$791/100*$D$792*АТС!$C164,2)</f>
        <v>173.38</v>
      </c>
      <c r="E916" s="35">
        <f>ROUND($E$791/100*$E$792*АТС!C164,2)</f>
        <v>159.35</v>
      </c>
      <c r="F916" s="35">
        <f>ROUND($F$791/100*$F$792*АТС!C164,2)</f>
        <v>108.46</v>
      </c>
      <c r="G916" s="35">
        <f>ROUND($G$791/100*$G$792*АТС!C164,2)</f>
        <v>63.48</v>
      </c>
    </row>
    <row r="917" spans="1:7" x14ac:dyDescent="0.25">
      <c r="A917" s="258"/>
      <c r="B917" s="120">
        <f t="shared" si="14"/>
        <v>43257.166669999999</v>
      </c>
      <c r="C917" s="123">
        <v>4</v>
      </c>
      <c r="D917" s="35">
        <f>ROUND($D$791/100*$D$792*АТС!$C165,2)</f>
        <v>180.56</v>
      </c>
      <c r="E917" s="35">
        <f>ROUND($E$791/100*$E$792*АТС!C165,2)</f>
        <v>165.94</v>
      </c>
      <c r="F917" s="35">
        <f>ROUND($F$791/100*$F$792*АТС!C165,2)</f>
        <v>112.95</v>
      </c>
      <c r="G917" s="35">
        <f>ROUND($G$791/100*$G$792*АТС!C165,2)</f>
        <v>66.099999999999994</v>
      </c>
    </row>
    <row r="918" spans="1:7" x14ac:dyDescent="0.25">
      <c r="A918" s="258"/>
      <c r="B918" s="122">
        <f t="shared" si="14"/>
        <v>43257.208330000001</v>
      </c>
      <c r="C918" s="123">
        <v>5</v>
      </c>
      <c r="D918" s="35">
        <f>ROUND($D$791/100*$D$792*АТС!$C166,2)</f>
        <v>180.68</v>
      </c>
      <c r="E918" s="35">
        <f>ROUND($E$791/100*$E$792*АТС!C166,2)</f>
        <v>166.06</v>
      </c>
      <c r="F918" s="35">
        <f>ROUND($F$791/100*$F$792*АТС!C166,2)</f>
        <v>113.03</v>
      </c>
      <c r="G918" s="35">
        <f>ROUND($G$791/100*$G$792*АТС!C166,2)</f>
        <v>66.150000000000006</v>
      </c>
    </row>
    <row r="919" spans="1:7" x14ac:dyDescent="0.25">
      <c r="A919" s="258"/>
      <c r="B919" s="120">
        <f t="shared" si="14"/>
        <v>43257.25</v>
      </c>
      <c r="C919" s="123">
        <v>6</v>
      </c>
      <c r="D919" s="35">
        <f>ROUND($D$791/100*$D$792*АТС!$C167,2)</f>
        <v>179.37</v>
      </c>
      <c r="E919" s="35">
        <f>ROUND($E$791/100*$E$792*АТС!C167,2)</f>
        <v>164.85</v>
      </c>
      <c r="F919" s="35">
        <f>ROUND($F$791/100*$F$792*АТС!C167,2)</f>
        <v>112.21</v>
      </c>
      <c r="G919" s="35">
        <f>ROUND($G$791/100*$G$792*АТС!C167,2)</f>
        <v>65.67</v>
      </c>
    </row>
    <row r="920" spans="1:7" x14ac:dyDescent="0.25">
      <c r="A920" s="258"/>
      <c r="B920" s="122">
        <f t="shared" si="14"/>
        <v>43257.291669999999</v>
      </c>
      <c r="C920" s="123">
        <v>7</v>
      </c>
      <c r="D920" s="35">
        <f>ROUND($D$791/100*$D$792*АТС!$C168,2)</f>
        <v>191.1</v>
      </c>
      <c r="E920" s="35">
        <f>ROUND($E$791/100*$E$792*АТС!C168,2)</f>
        <v>175.63</v>
      </c>
      <c r="F920" s="35">
        <f>ROUND($F$791/100*$F$792*АТС!C168,2)</f>
        <v>119.55</v>
      </c>
      <c r="G920" s="35">
        <f>ROUND($G$791/100*$G$792*АТС!C168,2)</f>
        <v>69.959999999999994</v>
      </c>
    </row>
    <row r="921" spans="1:7" x14ac:dyDescent="0.25">
      <c r="A921" s="258"/>
      <c r="B921" s="120">
        <f t="shared" si="14"/>
        <v>43257.333330000001</v>
      </c>
      <c r="C921" s="123">
        <v>8</v>
      </c>
      <c r="D921" s="35">
        <f>ROUND($D$791/100*$D$792*АТС!$C169,2)</f>
        <v>184.14</v>
      </c>
      <c r="E921" s="35">
        <f>ROUND($E$791/100*$E$792*АТС!C169,2)</f>
        <v>169.24</v>
      </c>
      <c r="F921" s="35">
        <f>ROUND($F$791/100*$F$792*АТС!C169,2)</f>
        <v>115.19</v>
      </c>
      <c r="G921" s="35">
        <f>ROUND($G$791/100*$G$792*АТС!C169,2)</f>
        <v>67.42</v>
      </c>
    </row>
    <row r="922" spans="1:7" x14ac:dyDescent="0.25">
      <c r="A922" s="258"/>
      <c r="B922" s="122">
        <f t="shared" si="14"/>
        <v>43257.375</v>
      </c>
      <c r="C922" s="123">
        <v>9</v>
      </c>
      <c r="D922" s="35">
        <f>ROUND($D$791/100*$D$792*АТС!$C170,2)</f>
        <v>184.76</v>
      </c>
      <c r="E922" s="35">
        <f>ROUND($E$791/100*$E$792*АТС!C170,2)</f>
        <v>169.8</v>
      </c>
      <c r="F922" s="35">
        <f>ROUND($F$791/100*$F$792*АТС!C170,2)</f>
        <v>115.58</v>
      </c>
      <c r="G922" s="35">
        <f>ROUND($G$791/100*$G$792*АТС!C170,2)</f>
        <v>67.64</v>
      </c>
    </row>
    <row r="923" spans="1:7" x14ac:dyDescent="0.25">
      <c r="A923" s="258"/>
      <c r="B923" s="120">
        <f t="shared" si="14"/>
        <v>43257.416669999999</v>
      </c>
      <c r="C923" s="123">
        <v>10</v>
      </c>
      <c r="D923" s="35">
        <f>ROUND($D$791/100*$D$792*АТС!$C171,2)</f>
        <v>197.41</v>
      </c>
      <c r="E923" s="35">
        <f>ROUND($E$791/100*$E$792*АТС!C171,2)</f>
        <v>181.43</v>
      </c>
      <c r="F923" s="35">
        <f>ROUND($F$791/100*$F$792*АТС!C171,2)</f>
        <v>123.49</v>
      </c>
      <c r="G923" s="35">
        <f>ROUND($G$791/100*$G$792*АТС!C171,2)</f>
        <v>72.27</v>
      </c>
    </row>
    <row r="924" spans="1:7" x14ac:dyDescent="0.25">
      <c r="A924" s="258"/>
      <c r="B924" s="122">
        <f t="shared" si="14"/>
        <v>43257.458330000001</v>
      </c>
      <c r="C924" s="123">
        <v>11</v>
      </c>
      <c r="D924" s="35">
        <f>ROUND($D$791/100*$D$792*АТС!$C172,2)</f>
        <v>197</v>
      </c>
      <c r="E924" s="35">
        <f>ROUND($E$791/100*$E$792*АТС!C172,2)</f>
        <v>181.05</v>
      </c>
      <c r="F924" s="35">
        <f>ROUND($F$791/100*$F$792*АТС!C172,2)</f>
        <v>123.24</v>
      </c>
      <c r="G924" s="35">
        <f>ROUND($G$791/100*$G$792*АТС!C172,2)</f>
        <v>72.12</v>
      </c>
    </row>
    <row r="925" spans="1:7" x14ac:dyDescent="0.25">
      <c r="A925" s="258"/>
      <c r="B925" s="120">
        <f t="shared" si="14"/>
        <v>43257.5</v>
      </c>
      <c r="C925" s="123">
        <v>12</v>
      </c>
      <c r="D925" s="35">
        <f>ROUND($D$791/100*$D$792*АТС!$C173,2)</f>
        <v>186.66</v>
      </c>
      <c r="E925" s="35">
        <f>ROUND($E$791/100*$E$792*АТС!C173,2)</f>
        <v>171.56</v>
      </c>
      <c r="F925" s="35">
        <f>ROUND($F$791/100*$F$792*АТС!C173,2)</f>
        <v>116.77</v>
      </c>
      <c r="G925" s="35">
        <f>ROUND($G$791/100*$G$792*АТС!C173,2)</f>
        <v>68.34</v>
      </c>
    </row>
    <row r="926" spans="1:7" x14ac:dyDescent="0.25">
      <c r="A926" s="258"/>
      <c r="B926" s="122">
        <f t="shared" si="14"/>
        <v>43257.541669999999</v>
      </c>
      <c r="C926" s="123">
        <v>13</v>
      </c>
      <c r="D926" s="35">
        <f>ROUND($D$791/100*$D$792*АТС!$C174,2)</f>
        <v>191.35</v>
      </c>
      <c r="E926" s="35">
        <f>ROUND($E$791/100*$E$792*АТС!C174,2)</f>
        <v>175.87</v>
      </c>
      <c r="F926" s="35">
        <f>ROUND($F$791/100*$F$792*АТС!C174,2)</f>
        <v>119.7</v>
      </c>
      <c r="G926" s="35">
        <f>ROUND($G$791/100*$G$792*АТС!C174,2)</f>
        <v>70.06</v>
      </c>
    </row>
    <row r="927" spans="1:7" x14ac:dyDescent="0.25">
      <c r="A927" s="258"/>
      <c r="B927" s="120">
        <f t="shared" si="14"/>
        <v>43257.583330000001</v>
      </c>
      <c r="C927" s="123">
        <v>14</v>
      </c>
      <c r="D927" s="35">
        <f>ROUND($D$791/100*$D$792*АТС!$C175,2)</f>
        <v>185.28</v>
      </c>
      <c r="E927" s="35">
        <f>ROUND($E$791/100*$E$792*АТС!C175,2)</f>
        <v>170.28</v>
      </c>
      <c r="F927" s="35">
        <f>ROUND($F$791/100*$F$792*АТС!C175,2)</f>
        <v>115.9</v>
      </c>
      <c r="G927" s="35">
        <f>ROUND($G$791/100*$G$792*АТС!C175,2)</f>
        <v>67.83</v>
      </c>
    </row>
    <row r="928" spans="1:7" x14ac:dyDescent="0.25">
      <c r="A928" s="258"/>
      <c r="B928" s="122">
        <f t="shared" si="14"/>
        <v>43257.625</v>
      </c>
      <c r="C928" s="123">
        <v>15</v>
      </c>
      <c r="D928" s="35">
        <f>ROUND($D$791/100*$D$792*АТС!$C176,2)</f>
        <v>184.94</v>
      </c>
      <c r="E928" s="35">
        <f>ROUND($E$791/100*$E$792*АТС!C176,2)</f>
        <v>169.97</v>
      </c>
      <c r="F928" s="35">
        <f>ROUND($F$791/100*$F$792*АТС!C176,2)</f>
        <v>115.69</v>
      </c>
      <c r="G928" s="35">
        <f>ROUND($G$791/100*$G$792*АТС!C176,2)</f>
        <v>67.709999999999994</v>
      </c>
    </row>
    <row r="929" spans="1:7" x14ac:dyDescent="0.25">
      <c r="A929" s="258"/>
      <c r="B929" s="120">
        <f t="shared" si="14"/>
        <v>43257.666669999999</v>
      </c>
      <c r="C929" s="123">
        <v>16</v>
      </c>
      <c r="D929" s="35">
        <f>ROUND($D$791/100*$D$792*АТС!$C177,2)</f>
        <v>184.86</v>
      </c>
      <c r="E929" s="35">
        <f>ROUND($E$791/100*$E$792*АТС!C177,2)</f>
        <v>169.9</v>
      </c>
      <c r="F929" s="35">
        <f>ROUND($F$791/100*$F$792*АТС!C177,2)</f>
        <v>115.64</v>
      </c>
      <c r="G929" s="35">
        <f>ROUND($G$791/100*$G$792*АТС!C177,2)</f>
        <v>67.680000000000007</v>
      </c>
    </row>
    <row r="930" spans="1:7" x14ac:dyDescent="0.25">
      <c r="A930" s="258"/>
      <c r="B930" s="122">
        <f t="shared" si="14"/>
        <v>43257.708330000001</v>
      </c>
      <c r="C930" s="123">
        <v>17</v>
      </c>
      <c r="D930" s="35">
        <f>ROUND($D$791/100*$D$792*АТС!$C178,2)</f>
        <v>178.6</v>
      </c>
      <c r="E930" s="35">
        <f>ROUND($E$791/100*$E$792*АТС!C178,2)</f>
        <v>164.15</v>
      </c>
      <c r="F930" s="35">
        <f>ROUND($F$791/100*$F$792*АТС!C178,2)</f>
        <v>111.73</v>
      </c>
      <c r="G930" s="35">
        <f>ROUND($G$791/100*$G$792*АТС!C178,2)</f>
        <v>65.39</v>
      </c>
    </row>
    <row r="931" spans="1:7" x14ac:dyDescent="0.25">
      <c r="A931" s="258"/>
      <c r="B931" s="120">
        <f t="shared" si="14"/>
        <v>43257.75</v>
      </c>
      <c r="C931" s="123">
        <v>18</v>
      </c>
      <c r="D931" s="35">
        <f>ROUND($D$791/100*$D$792*АТС!$C179,2)</f>
        <v>180.52</v>
      </c>
      <c r="E931" s="35">
        <f>ROUND($E$791/100*$E$792*АТС!C179,2)</f>
        <v>165.91</v>
      </c>
      <c r="F931" s="35">
        <f>ROUND($F$791/100*$F$792*АТС!C179,2)</f>
        <v>112.93</v>
      </c>
      <c r="G931" s="35">
        <f>ROUND($G$791/100*$G$792*АТС!C179,2)</f>
        <v>66.09</v>
      </c>
    </row>
    <row r="932" spans="1:7" x14ac:dyDescent="0.25">
      <c r="A932" s="258"/>
      <c r="B932" s="122">
        <f t="shared" si="14"/>
        <v>43257.791669999999</v>
      </c>
      <c r="C932" s="123">
        <v>19</v>
      </c>
      <c r="D932" s="35">
        <f>ROUND($D$791/100*$D$792*АТС!$C180,2)</f>
        <v>190.2</v>
      </c>
      <c r="E932" s="35">
        <f>ROUND($E$791/100*$E$792*АТС!C180,2)</f>
        <v>174.8</v>
      </c>
      <c r="F932" s="35">
        <f>ROUND($F$791/100*$F$792*АТС!C180,2)</f>
        <v>118.98</v>
      </c>
      <c r="G932" s="35">
        <f>ROUND($G$791/100*$G$792*АТС!C180,2)</f>
        <v>69.63</v>
      </c>
    </row>
    <row r="933" spans="1:7" x14ac:dyDescent="0.25">
      <c r="A933" s="258"/>
      <c r="B933" s="120">
        <f t="shared" si="14"/>
        <v>43257.833330000001</v>
      </c>
      <c r="C933" s="123">
        <v>20</v>
      </c>
      <c r="D933" s="35">
        <f>ROUND($D$791/100*$D$792*АТС!$C181,2)</f>
        <v>205.69</v>
      </c>
      <c r="E933" s="35">
        <f>ROUND($E$791/100*$E$792*АТС!C181,2)</f>
        <v>189.05</v>
      </c>
      <c r="F933" s="35">
        <f>ROUND($F$791/100*$F$792*АТС!C181,2)</f>
        <v>128.68</v>
      </c>
      <c r="G933" s="35">
        <f>ROUND($G$791/100*$G$792*АТС!C181,2)</f>
        <v>75.31</v>
      </c>
    </row>
    <row r="934" spans="1:7" x14ac:dyDescent="0.25">
      <c r="A934" s="258"/>
      <c r="B934" s="122">
        <f t="shared" si="14"/>
        <v>43257.875</v>
      </c>
      <c r="C934" s="123">
        <v>21</v>
      </c>
      <c r="D934" s="35">
        <f>ROUND($D$791/100*$D$792*АТС!$C182,2)</f>
        <v>198.24</v>
      </c>
      <c r="E934" s="35">
        <f>ROUND($E$791/100*$E$792*АТС!C182,2)</f>
        <v>182.2</v>
      </c>
      <c r="F934" s="35">
        <f>ROUND($F$791/100*$F$792*АТС!C182,2)</f>
        <v>124.01</v>
      </c>
      <c r="G934" s="35">
        <f>ROUND($G$791/100*$G$792*АТС!C182,2)</f>
        <v>72.58</v>
      </c>
    </row>
    <row r="935" spans="1:7" x14ac:dyDescent="0.25">
      <c r="A935" s="258"/>
      <c r="B935" s="120">
        <f t="shared" si="14"/>
        <v>43257.916669999999</v>
      </c>
      <c r="C935" s="123">
        <v>22</v>
      </c>
      <c r="D935" s="35">
        <f>ROUND($D$791/100*$D$792*АТС!$C183,2)</f>
        <v>184.49</v>
      </c>
      <c r="E935" s="35">
        <f>ROUND($E$791/100*$E$792*АТС!C183,2)</f>
        <v>169.55</v>
      </c>
      <c r="F935" s="35">
        <f>ROUND($F$791/100*$F$792*АТС!C183,2)</f>
        <v>115.41</v>
      </c>
      <c r="G935" s="35">
        <f>ROUND($G$791/100*$G$792*АТС!C183,2)</f>
        <v>67.540000000000006</v>
      </c>
    </row>
    <row r="936" spans="1:7" x14ac:dyDescent="0.25">
      <c r="A936" s="258"/>
      <c r="B936" s="122">
        <f t="shared" si="14"/>
        <v>43257.958330000001</v>
      </c>
      <c r="C936" s="123">
        <v>23</v>
      </c>
      <c r="D936" s="35">
        <f>ROUND($D$791/100*$D$792*АТС!$C184,2)</f>
        <v>230.87</v>
      </c>
      <c r="E936" s="35">
        <f>ROUND($E$791/100*$E$792*АТС!C184,2)</f>
        <v>212.18</v>
      </c>
      <c r="F936" s="35">
        <f>ROUND($F$791/100*$F$792*АТС!C184,2)</f>
        <v>144.41999999999999</v>
      </c>
      <c r="G936" s="35">
        <f>ROUND($G$791/100*$G$792*АТС!C184,2)</f>
        <v>84.52</v>
      </c>
    </row>
    <row r="937" spans="1:7" x14ac:dyDescent="0.25">
      <c r="A937" s="258"/>
      <c r="B937" s="120">
        <f t="shared" si="14"/>
        <v>43258</v>
      </c>
      <c r="C937" s="123">
        <v>0</v>
      </c>
      <c r="D937" s="35">
        <f>ROUND($D$791/100*$D$792*АТС!$C185,2)</f>
        <v>182.03</v>
      </c>
      <c r="E937" s="35">
        <f>ROUND($E$791/100*$E$792*АТС!C185,2)</f>
        <v>167.29</v>
      </c>
      <c r="F937" s="35">
        <f>ROUND($F$791/100*$F$792*АТС!C185,2)</f>
        <v>113.87</v>
      </c>
      <c r="G937" s="35">
        <f>ROUND($G$791/100*$G$792*АТС!C185,2)</f>
        <v>66.64</v>
      </c>
    </row>
    <row r="938" spans="1:7" x14ac:dyDescent="0.25">
      <c r="A938" s="258"/>
      <c r="B938" s="122">
        <f t="shared" si="14"/>
        <v>43258.041669999999</v>
      </c>
      <c r="C938" s="123">
        <v>1</v>
      </c>
      <c r="D938" s="35">
        <f>ROUND($D$791/100*$D$792*АТС!$C186,2)</f>
        <v>176.3</v>
      </c>
      <c r="E938" s="35">
        <f>ROUND($E$791/100*$E$792*АТС!C186,2)</f>
        <v>162.03</v>
      </c>
      <c r="F938" s="35">
        <f>ROUND($F$791/100*$F$792*АТС!C186,2)</f>
        <v>110.29</v>
      </c>
      <c r="G938" s="35">
        <f>ROUND($G$791/100*$G$792*АТС!C186,2)</f>
        <v>64.55</v>
      </c>
    </row>
    <row r="939" spans="1:7" x14ac:dyDescent="0.25">
      <c r="A939" s="258"/>
      <c r="B939" s="120">
        <f t="shared" si="14"/>
        <v>43258.083330000001</v>
      </c>
      <c r="C939" s="123">
        <v>2</v>
      </c>
      <c r="D939" s="35">
        <f>ROUND($D$791/100*$D$792*АТС!$C187,2)</f>
        <v>174</v>
      </c>
      <c r="E939" s="35">
        <f>ROUND($E$791/100*$E$792*АТС!C187,2)</f>
        <v>159.91999999999999</v>
      </c>
      <c r="F939" s="35">
        <f>ROUND($F$791/100*$F$792*АТС!C187,2)</f>
        <v>108.85</v>
      </c>
      <c r="G939" s="35">
        <f>ROUND($G$791/100*$G$792*АТС!C187,2)</f>
        <v>63.7</v>
      </c>
    </row>
    <row r="940" spans="1:7" x14ac:dyDescent="0.25">
      <c r="A940" s="258"/>
      <c r="B940" s="122">
        <f t="shared" si="14"/>
        <v>43258.125</v>
      </c>
      <c r="C940" s="123">
        <v>3</v>
      </c>
      <c r="D940" s="35">
        <f>ROUND($D$791/100*$D$792*АТС!$C188,2)</f>
        <v>173.61</v>
      </c>
      <c r="E940" s="35">
        <f>ROUND($E$791/100*$E$792*АТС!C188,2)</f>
        <v>159.56</v>
      </c>
      <c r="F940" s="35">
        <f>ROUND($F$791/100*$F$792*АТС!C188,2)</f>
        <v>108.61</v>
      </c>
      <c r="G940" s="35">
        <f>ROUND($G$791/100*$G$792*АТС!C188,2)</f>
        <v>63.56</v>
      </c>
    </row>
    <row r="941" spans="1:7" x14ac:dyDescent="0.25">
      <c r="A941" s="258"/>
      <c r="B941" s="120">
        <f t="shared" si="14"/>
        <v>43258.166669999999</v>
      </c>
      <c r="C941" s="123">
        <v>4</v>
      </c>
      <c r="D941" s="35">
        <f>ROUND($D$791/100*$D$792*АТС!$C189,2)</f>
        <v>188.69</v>
      </c>
      <c r="E941" s="35">
        <f>ROUND($E$791/100*$E$792*АТС!C189,2)</f>
        <v>173.42</v>
      </c>
      <c r="F941" s="35">
        <f>ROUND($F$791/100*$F$792*АТС!C189,2)</f>
        <v>118.04</v>
      </c>
      <c r="G941" s="35">
        <f>ROUND($G$791/100*$G$792*АТС!C189,2)</f>
        <v>69.08</v>
      </c>
    </row>
    <row r="942" spans="1:7" x14ac:dyDescent="0.25">
      <c r="A942" s="258"/>
      <c r="B942" s="122">
        <f t="shared" si="14"/>
        <v>43258.208330000001</v>
      </c>
      <c r="C942" s="123">
        <v>5</v>
      </c>
      <c r="D942" s="35">
        <f>ROUND($D$791/100*$D$792*АТС!$C190,2)</f>
        <v>189.02</v>
      </c>
      <c r="E942" s="35">
        <f>ROUND($E$791/100*$E$792*АТС!C190,2)</f>
        <v>173.72</v>
      </c>
      <c r="F942" s="35">
        <f>ROUND($F$791/100*$F$792*АТС!C190,2)</f>
        <v>118.24</v>
      </c>
      <c r="G942" s="35">
        <f>ROUND($G$791/100*$G$792*АТС!C190,2)</f>
        <v>69.2</v>
      </c>
    </row>
    <row r="943" spans="1:7" x14ac:dyDescent="0.25">
      <c r="A943" s="258"/>
      <c r="B943" s="120">
        <f t="shared" si="14"/>
        <v>43258.25</v>
      </c>
      <c r="C943" s="123">
        <v>6</v>
      </c>
      <c r="D943" s="35">
        <f>ROUND($D$791/100*$D$792*АТС!$C191,2)</f>
        <v>184.86</v>
      </c>
      <c r="E943" s="35">
        <f>ROUND($E$791/100*$E$792*АТС!C191,2)</f>
        <v>169.9</v>
      </c>
      <c r="F943" s="35">
        <f>ROUND($F$791/100*$F$792*АТС!C191,2)</f>
        <v>115.64</v>
      </c>
      <c r="G943" s="35">
        <f>ROUND($G$791/100*$G$792*АТС!C191,2)</f>
        <v>67.680000000000007</v>
      </c>
    </row>
    <row r="944" spans="1:7" x14ac:dyDescent="0.25">
      <c r="A944" s="258"/>
      <c r="B944" s="122">
        <f t="shared" si="14"/>
        <v>43258.291669999999</v>
      </c>
      <c r="C944" s="123">
        <v>7</v>
      </c>
      <c r="D944" s="35">
        <f>ROUND($D$791/100*$D$792*АТС!$C192,2)</f>
        <v>183.58</v>
      </c>
      <c r="E944" s="35">
        <f>ROUND($E$791/100*$E$792*АТС!C192,2)</f>
        <v>168.72</v>
      </c>
      <c r="F944" s="35">
        <f>ROUND($F$791/100*$F$792*АТС!C192,2)</f>
        <v>114.84</v>
      </c>
      <c r="G944" s="35">
        <f>ROUND($G$791/100*$G$792*АТС!C192,2)</f>
        <v>67.209999999999994</v>
      </c>
    </row>
    <row r="945" spans="1:7" x14ac:dyDescent="0.25">
      <c r="A945" s="258"/>
      <c r="B945" s="120">
        <f t="shared" si="14"/>
        <v>43258.333330000001</v>
      </c>
      <c r="C945" s="123">
        <v>8</v>
      </c>
      <c r="D945" s="35">
        <f>ROUND($D$791/100*$D$792*АТС!$C193,2)</f>
        <v>186.31</v>
      </c>
      <c r="E945" s="35">
        <f>ROUND($E$791/100*$E$792*АТС!C193,2)</f>
        <v>171.23</v>
      </c>
      <c r="F945" s="35">
        <f>ROUND($F$791/100*$F$792*АТС!C193,2)</f>
        <v>116.55</v>
      </c>
      <c r="G945" s="35">
        <f>ROUND($G$791/100*$G$792*АТС!C193,2)</f>
        <v>68.209999999999994</v>
      </c>
    </row>
    <row r="946" spans="1:7" x14ac:dyDescent="0.25">
      <c r="A946" s="258"/>
      <c r="B946" s="122">
        <f t="shared" ref="B946:B1009" si="15">B922+1</f>
        <v>43258.375</v>
      </c>
      <c r="C946" s="123">
        <v>9</v>
      </c>
      <c r="D946" s="35">
        <f>ROUND($D$791/100*$D$792*АТС!$C194,2)</f>
        <v>179.21</v>
      </c>
      <c r="E946" s="35">
        <f>ROUND($E$791/100*$E$792*АТС!C194,2)</f>
        <v>164.71</v>
      </c>
      <c r="F946" s="35">
        <f>ROUND($F$791/100*$F$792*АТС!C194,2)</f>
        <v>112.11</v>
      </c>
      <c r="G946" s="35">
        <f>ROUND($G$791/100*$G$792*АТС!C194,2)</f>
        <v>65.61</v>
      </c>
    </row>
    <row r="947" spans="1:7" x14ac:dyDescent="0.25">
      <c r="A947" s="258"/>
      <c r="B947" s="120">
        <f t="shared" si="15"/>
        <v>43258.416669999999</v>
      </c>
      <c r="C947" s="123">
        <v>10</v>
      </c>
      <c r="D947" s="35">
        <f>ROUND($D$791/100*$D$792*АТС!$C195,2)</f>
        <v>188.2</v>
      </c>
      <c r="E947" s="35">
        <f>ROUND($E$791/100*$E$792*АТС!C195,2)</f>
        <v>172.97</v>
      </c>
      <c r="F947" s="35">
        <f>ROUND($F$791/100*$F$792*АТС!C195,2)</f>
        <v>117.73</v>
      </c>
      <c r="G947" s="35">
        <f>ROUND($G$791/100*$G$792*АТС!C195,2)</f>
        <v>68.900000000000006</v>
      </c>
    </row>
    <row r="948" spans="1:7" x14ac:dyDescent="0.25">
      <c r="A948" s="258"/>
      <c r="B948" s="122">
        <f t="shared" si="15"/>
        <v>43258.458330000001</v>
      </c>
      <c r="C948" s="123">
        <v>11</v>
      </c>
      <c r="D948" s="35">
        <f>ROUND($D$791/100*$D$792*АТС!$C196,2)</f>
        <v>187.66</v>
      </c>
      <c r="E948" s="35">
        <f>ROUND($E$791/100*$E$792*АТС!C196,2)</f>
        <v>172.47</v>
      </c>
      <c r="F948" s="35">
        <f>ROUND($F$791/100*$F$792*АТС!C196,2)</f>
        <v>117.4</v>
      </c>
      <c r="G948" s="35">
        <f>ROUND($G$791/100*$G$792*АТС!C196,2)</f>
        <v>68.709999999999994</v>
      </c>
    </row>
    <row r="949" spans="1:7" x14ac:dyDescent="0.25">
      <c r="A949" s="258"/>
      <c r="B949" s="120">
        <f t="shared" si="15"/>
        <v>43258.5</v>
      </c>
      <c r="C949" s="123">
        <v>12</v>
      </c>
      <c r="D949" s="35">
        <f>ROUND($D$791/100*$D$792*АТС!$C197,2)</f>
        <v>180.76</v>
      </c>
      <c r="E949" s="35">
        <f>ROUND($E$791/100*$E$792*АТС!C197,2)</f>
        <v>166.13</v>
      </c>
      <c r="F949" s="35">
        <f>ROUND($F$791/100*$F$792*АТС!C197,2)</f>
        <v>113.08</v>
      </c>
      <c r="G949" s="35">
        <f>ROUND($G$791/100*$G$792*АТС!C197,2)</f>
        <v>66.180000000000007</v>
      </c>
    </row>
    <row r="950" spans="1:7" x14ac:dyDescent="0.25">
      <c r="A950" s="258"/>
      <c r="B950" s="122">
        <f t="shared" si="15"/>
        <v>43258.541669999999</v>
      </c>
      <c r="C950" s="123">
        <v>13</v>
      </c>
      <c r="D950" s="35">
        <f>ROUND($D$791/100*$D$792*АТС!$C198,2)</f>
        <v>179.65</v>
      </c>
      <c r="E950" s="35">
        <f>ROUND($E$791/100*$E$792*АТС!C198,2)</f>
        <v>165.11</v>
      </c>
      <c r="F950" s="35">
        <f>ROUND($F$791/100*$F$792*АТС!C198,2)</f>
        <v>112.38</v>
      </c>
      <c r="G950" s="35">
        <f>ROUND($G$791/100*$G$792*АТС!C198,2)</f>
        <v>65.77</v>
      </c>
    </row>
    <row r="951" spans="1:7" x14ac:dyDescent="0.25">
      <c r="A951" s="258"/>
      <c r="B951" s="120">
        <f t="shared" si="15"/>
        <v>43258.583330000001</v>
      </c>
      <c r="C951" s="123">
        <v>14</v>
      </c>
      <c r="D951" s="35">
        <f>ROUND($D$791/100*$D$792*АТС!$C199,2)</f>
        <v>179.62</v>
      </c>
      <c r="E951" s="35">
        <f>ROUND($E$791/100*$E$792*АТС!C199,2)</f>
        <v>165.08</v>
      </c>
      <c r="F951" s="35">
        <f>ROUND($F$791/100*$F$792*АТС!C199,2)</f>
        <v>112.36</v>
      </c>
      <c r="G951" s="35">
        <f>ROUND($G$791/100*$G$792*АТС!C199,2)</f>
        <v>65.760000000000005</v>
      </c>
    </row>
    <row r="952" spans="1:7" x14ac:dyDescent="0.25">
      <c r="A952" s="258"/>
      <c r="B952" s="122">
        <f t="shared" si="15"/>
        <v>43258.625</v>
      </c>
      <c r="C952" s="123">
        <v>15</v>
      </c>
      <c r="D952" s="35">
        <f>ROUND($D$791/100*$D$792*АТС!$C200,2)</f>
        <v>179.62</v>
      </c>
      <c r="E952" s="35">
        <f>ROUND($E$791/100*$E$792*АТС!C200,2)</f>
        <v>165.08</v>
      </c>
      <c r="F952" s="35">
        <f>ROUND($F$791/100*$F$792*АТС!C200,2)</f>
        <v>112.36</v>
      </c>
      <c r="G952" s="35">
        <f>ROUND($G$791/100*$G$792*АТС!C200,2)</f>
        <v>65.760000000000005</v>
      </c>
    </row>
    <row r="953" spans="1:7" x14ac:dyDescent="0.25">
      <c r="A953" s="258"/>
      <c r="B953" s="120">
        <f t="shared" si="15"/>
        <v>43258.666669999999</v>
      </c>
      <c r="C953" s="123">
        <v>16</v>
      </c>
      <c r="D953" s="35">
        <f>ROUND($D$791/100*$D$792*АТС!$C201,2)</f>
        <v>179.38</v>
      </c>
      <c r="E953" s="35">
        <f>ROUND($E$791/100*$E$792*АТС!C201,2)</f>
        <v>164.86</v>
      </c>
      <c r="F953" s="35">
        <f>ROUND($F$791/100*$F$792*АТС!C201,2)</f>
        <v>112.21</v>
      </c>
      <c r="G953" s="35">
        <f>ROUND($G$791/100*$G$792*АТС!C201,2)</f>
        <v>65.67</v>
      </c>
    </row>
    <row r="954" spans="1:7" x14ac:dyDescent="0.25">
      <c r="A954" s="258"/>
      <c r="B954" s="122">
        <f t="shared" si="15"/>
        <v>43258.708330000001</v>
      </c>
      <c r="C954" s="123">
        <v>17</v>
      </c>
      <c r="D954" s="35">
        <f>ROUND($D$791/100*$D$792*АТС!$C202,2)</f>
        <v>186.45</v>
      </c>
      <c r="E954" s="35">
        <f>ROUND($E$791/100*$E$792*АТС!C202,2)</f>
        <v>171.36</v>
      </c>
      <c r="F954" s="35">
        <f>ROUND($F$791/100*$F$792*АТС!C202,2)</f>
        <v>116.64</v>
      </c>
      <c r="G954" s="35">
        <f>ROUND($G$791/100*$G$792*АТС!C202,2)</f>
        <v>68.260000000000005</v>
      </c>
    </row>
    <row r="955" spans="1:7" x14ac:dyDescent="0.25">
      <c r="A955" s="258"/>
      <c r="B955" s="120">
        <f t="shared" si="15"/>
        <v>43258.75</v>
      </c>
      <c r="C955" s="123">
        <v>18</v>
      </c>
      <c r="D955" s="35">
        <f>ROUND($D$791/100*$D$792*АТС!$C203,2)</f>
        <v>186.55</v>
      </c>
      <c r="E955" s="35">
        <f>ROUND($E$791/100*$E$792*АТС!C203,2)</f>
        <v>171.45</v>
      </c>
      <c r="F955" s="35">
        <f>ROUND($F$791/100*$F$792*АТС!C203,2)</f>
        <v>116.7</v>
      </c>
      <c r="G955" s="35">
        <f>ROUND($G$791/100*$G$792*АТС!C203,2)</f>
        <v>68.3</v>
      </c>
    </row>
    <row r="956" spans="1:7" x14ac:dyDescent="0.25">
      <c r="A956" s="258"/>
      <c r="B956" s="122">
        <f t="shared" si="15"/>
        <v>43258.791669999999</v>
      </c>
      <c r="C956" s="123">
        <v>19</v>
      </c>
      <c r="D956" s="35">
        <f>ROUND($D$791/100*$D$792*АТС!$C204,2)</f>
        <v>185.43</v>
      </c>
      <c r="E956" s="35">
        <f>ROUND($E$791/100*$E$792*АТС!C204,2)</f>
        <v>170.42</v>
      </c>
      <c r="F956" s="35">
        <f>ROUND($F$791/100*$F$792*АТС!C204,2)</f>
        <v>116</v>
      </c>
      <c r="G956" s="35">
        <f>ROUND($G$791/100*$G$792*АТС!C204,2)</f>
        <v>67.89</v>
      </c>
    </row>
    <row r="957" spans="1:7" x14ac:dyDescent="0.25">
      <c r="A957" s="258"/>
      <c r="B957" s="120">
        <f t="shared" si="15"/>
        <v>43258.833330000001</v>
      </c>
      <c r="C957" s="123">
        <v>20</v>
      </c>
      <c r="D957" s="35">
        <f>ROUND($D$791/100*$D$792*АТС!$C205,2)</f>
        <v>196.09</v>
      </c>
      <c r="E957" s="35">
        <f>ROUND($E$791/100*$E$792*АТС!C205,2)</f>
        <v>180.22</v>
      </c>
      <c r="F957" s="35">
        <f>ROUND($F$791/100*$F$792*АТС!C205,2)</f>
        <v>122.67</v>
      </c>
      <c r="G957" s="35">
        <f>ROUND($G$791/100*$G$792*АТС!C205,2)</f>
        <v>71.790000000000006</v>
      </c>
    </row>
    <row r="958" spans="1:7" x14ac:dyDescent="0.25">
      <c r="A958" s="258"/>
      <c r="B958" s="122">
        <f t="shared" si="15"/>
        <v>43258.875</v>
      </c>
      <c r="C958" s="123">
        <v>21</v>
      </c>
      <c r="D958" s="35">
        <f>ROUND($D$791/100*$D$792*АТС!$C206,2)</f>
        <v>192.97</v>
      </c>
      <c r="E958" s="35">
        <f>ROUND($E$791/100*$E$792*АТС!C206,2)</f>
        <v>177.36</v>
      </c>
      <c r="F958" s="35">
        <f>ROUND($F$791/100*$F$792*АТС!C206,2)</f>
        <v>120.72</v>
      </c>
      <c r="G958" s="35">
        <f>ROUND($G$791/100*$G$792*АТС!C206,2)</f>
        <v>70.650000000000006</v>
      </c>
    </row>
    <row r="959" spans="1:7" x14ac:dyDescent="0.25">
      <c r="A959" s="258"/>
      <c r="B959" s="120">
        <f t="shared" si="15"/>
        <v>43258.916669999999</v>
      </c>
      <c r="C959" s="123">
        <v>22</v>
      </c>
      <c r="D959" s="35">
        <f>ROUND($D$791/100*$D$792*АТС!$C207,2)</f>
        <v>198.46</v>
      </c>
      <c r="E959" s="35">
        <f>ROUND($E$791/100*$E$792*АТС!C207,2)</f>
        <v>182.4</v>
      </c>
      <c r="F959" s="35">
        <f>ROUND($F$791/100*$F$792*АТС!C207,2)</f>
        <v>124.15</v>
      </c>
      <c r="G959" s="35">
        <f>ROUND($G$791/100*$G$792*АТС!C207,2)</f>
        <v>72.66</v>
      </c>
    </row>
    <row r="960" spans="1:7" x14ac:dyDescent="0.25">
      <c r="A960" s="258"/>
      <c r="B960" s="122">
        <f t="shared" si="15"/>
        <v>43258.958330000001</v>
      </c>
      <c r="C960" s="123">
        <v>23</v>
      </c>
      <c r="D960" s="35">
        <f>ROUND($D$791/100*$D$792*АТС!$C208,2)</f>
        <v>241.28</v>
      </c>
      <c r="E960" s="35">
        <f>ROUND($E$791/100*$E$792*АТС!C208,2)</f>
        <v>221.76</v>
      </c>
      <c r="F960" s="35">
        <f>ROUND($F$791/100*$F$792*АТС!C208,2)</f>
        <v>150.94</v>
      </c>
      <c r="G960" s="35">
        <f>ROUND($G$791/100*$G$792*АТС!C208,2)</f>
        <v>88.34</v>
      </c>
    </row>
    <row r="961" spans="1:7" x14ac:dyDescent="0.25">
      <c r="A961" s="258"/>
      <c r="B961" s="120">
        <f t="shared" si="15"/>
        <v>43259</v>
      </c>
      <c r="C961" s="123">
        <v>0</v>
      </c>
      <c r="D961" s="35">
        <f>ROUND($D$791/100*$D$792*АТС!$C209,2)</f>
        <v>180.65</v>
      </c>
      <c r="E961" s="35">
        <f>ROUND($E$791/100*$E$792*АТС!C209,2)</f>
        <v>166.03</v>
      </c>
      <c r="F961" s="35">
        <f>ROUND($F$791/100*$F$792*АТС!C209,2)</f>
        <v>113.01</v>
      </c>
      <c r="G961" s="35">
        <f>ROUND($G$791/100*$G$792*АТС!C209,2)</f>
        <v>66.14</v>
      </c>
    </row>
    <row r="962" spans="1:7" x14ac:dyDescent="0.25">
      <c r="A962" s="258"/>
      <c r="B962" s="122">
        <f t="shared" si="15"/>
        <v>43259.041669999999</v>
      </c>
      <c r="C962" s="123">
        <v>1</v>
      </c>
      <c r="D962" s="35">
        <f>ROUND($D$791/100*$D$792*АТС!$C210,2)</f>
        <v>175.48</v>
      </c>
      <c r="E962" s="35">
        <f>ROUND($E$791/100*$E$792*АТС!C210,2)</f>
        <v>161.27000000000001</v>
      </c>
      <c r="F962" s="35">
        <f>ROUND($F$791/100*$F$792*АТС!C210,2)</f>
        <v>109.77</v>
      </c>
      <c r="G962" s="35">
        <f>ROUND($G$791/100*$G$792*АТС!C210,2)</f>
        <v>64.239999999999995</v>
      </c>
    </row>
    <row r="963" spans="1:7" x14ac:dyDescent="0.25">
      <c r="A963" s="258"/>
      <c r="B963" s="120">
        <f t="shared" si="15"/>
        <v>43259.083330000001</v>
      </c>
      <c r="C963" s="123">
        <v>2</v>
      </c>
      <c r="D963" s="35">
        <f>ROUND($D$791/100*$D$792*АТС!$C211,2)</f>
        <v>174.86</v>
      </c>
      <c r="E963" s="35">
        <f>ROUND($E$791/100*$E$792*АТС!C211,2)</f>
        <v>160.69999999999999</v>
      </c>
      <c r="F963" s="35">
        <f>ROUND($F$791/100*$F$792*АТС!C211,2)</f>
        <v>109.39</v>
      </c>
      <c r="G963" s="35">
        <f>ROUND($G$791/100*$G$792*АТС!C211,2)</f>
        <v>64.02</v>
      </c>
    </row>
    <row r="964" spans="1:7" x14ac:dyDescent="0.25">
      <c r="A964" s="258"/>
      <c r="B964" s="122">
        <f t="shared" si="15"/>
        <v>43259.125</v>
      </c>
      <c r="C964" s="123">
        <v>3</v>
      </c>
      <c r="D964" s="35">
        <f>ROUND($D$791/100*$D$792*АТС!$C212,2)</f>
        <v>177.92</v>
      </c>
      <c r="E964" s="35">
        <f>ROUND($E$791/100*$E$792*АТС!C212,2)</f>
        <v>163.52000000000001</v>
      </c>
      <c r="F964" s="35">
        <f>ROUND($F$791/100*$F$792*АТС!C212,2)</f>
        <v>111.3</v>
      </c>
      <c r="G964" s="35">
        <f>ROUND($G$791/100*$G$792*АТС!C212,2)</f>
        <v>65.14</v>
      </c>
    </row>
    <row r="965" spans="1:7" x14ac:dyDescent="0.25">
      <c r="A965" s="258"/>
      <c r="B965" s="120">
        <f t="shared" si="15"/>
        <v>43259.166669999999</v>
      </c>
      <c r="C965" s="123">
        <v>4</v>
      </c>
      <c r="D965" s="35">
        <f>ROUND($D$791/100*$D$792*АТС!$C213,2)</f>
        <v>184.16</v>
      </c>
      <c r="E965" s="35">
        <f>ROUND($E$791/100*$E$792*АТС!C213,2)</f>
        <v>169.26</v>
      </c>
      <c r="F965" s="35">
        <f>ROUND($F$791/100*$F$792*АТС!C213,2)</f>
        <v>115.21</v>
      </c>
      <c r="G965" s="35">
        <f>ROUND($G$791/100*$G$792*АТС!C213,2)</f>
        <v>67.42</v>
      </c>
    </row>
    <row r="966" spans="1:7" x14ac:dyDescent="0.25">
      <c r="A966" s="258"/>
      <c r="B966" s="122">
        <f t="shared" si="15"/>
        <v>43259.208330000001</v>
      </c>
      <c r="C966" s="123">
        <v>5</v>
      </c>
      <c r="D966" s="35">
        <f>ROUND($D$791/100*$D$792*АТС!$C214,2)</f>
        <v>184.14</v>
      </c>
      <c r="E966" s="35">
        <f>ROUND($E$791/100*$E$792*АТС!C214,2)</f>
        <v>169.24</v>
      </c>
      <c r="F966" s="35">
        <f>ROUND($F$791/100*$F$792*АТС!C214,2)</f>
        <v>115.19</v>
      </c>
      <c r="G966" s="35">
        <f>ROUND($G$791/100*$G$792*АТС!C214,2)</f>
        <v>67.42</v>
      </c>
    </row>
    <row r="967" spans="1:7" x14ac:dyDescent="0.25">
      <c r="A967" s="258"/>
      <c r="B967" s="120">
        <f t="shared" si="15"/>
        <v>43259.25</v>
      </c>
      <c r="C967" s="123">
        <v>6</v>
      </c>
      <c r="D967" s="35">
        <f>ROUND($D$791/100*$D$792*АТС!$C215,2)</f>
        <v>188.29</v>
      </c>
      <c r="E967" s="35">
        <f>ROUND($E$791/100*$E$792*АТС!C215,2)</f>
        <v>173.05</v>
      </c>
      <c r="F967" s="35">
        <f>ROUND($F$791/100*$F$792*АТС!C215,2)</f>
        <v>117.79</v>
      </c>
      <c r="G967" s="35">
        <f>ROUND($G$791/100*$G$792*АТС!C215,2)</f>
        <v>68.94</v>
      </c>
    </row>
    <row r="968" spans="1:7" x14ac:dyDescent="0.25">
      <c r="A968" s="258"/>
      <c r="B968" s="122">
        <f t="shared" si="15"/>
        <v>43259.291669999999</v>
      </c>
      <c r="C968" s="123">
        <v>7</v>
      </c>
      <c r="D968" s="35">
        <f>ROUND($D$791/100*$D$792*АТС!$C216,2)</f>
        <v>183.55</v>
      </c>
      <c r="E968" s="35">
        <f>ROUND($E$791/100*$E$792*АТС!C216,2)</f>
        <v>168.69</v>
      </c>
      <c r="F968" s="35">
        <f>ROUND($F$791/100*$F$792*АТС!C216,2)</f>
        <v>114.82</v>
      </c>
      <c r="G968" s="35">
        <f>ROUND($G$791/100*$G$792*АТС!C216,2)</f>
        <v>67.2</v>
      </c>
    </row>
    <row r="969" spans="1:7" x14ac:dyDescent="0.25">
      <c r="A969" s="258"/>
      <c r="B969" s="120">
        <f t="shared" si="15"/>
        <v>43259.333330000001</v>
      </c>
      <c r="C969" s="123">
        <v>8</v>
      </c>
      <c r="D969" s="35">
        <f>ROUND($D$791/100*$D$792*АТС!$C217,2)</f>
        <v>182.57</v>
      </c>
      <c r="E969" s="35">
        <f>ROUND($E$791/100*$E$792*АТС!C217,2)</f>
        <v>167.79</v>
      </c>
      <c r="F969" s="35">
        <f>ROUND($F$791/100*$F$792*АТС!C217,2)</f>
        <v>114.21</v>
      </c>
      <c r="G969" s="35">
        <f>ROUND($G$791/100*$G$792*АТС!C217,2)</f>
        <v>66.84</v>
      </c>
    </row>
    <row r="970" spans="1:7" x14ac:dyDescent="0.25">
      <c r="A970" s="258"/>
      <c r="B970" s="122">
        <f t="shared" si="15"/>
        <v>43259.375</v>
      </c>
      <c r="C970" s="123">
        <v>9</v>
      </c>
      <c r="D970" s="35">
        <f>ROUND($D$791/100*$D$792*АТС!$C218,2)</f>
        <v>181.51</v>
      </c>
      <c r="E970" s="35">
        <f>ROUND($E$791/100*$E$792*АТС!C218,2)</f>
        <v>166.82</v>
      </c>
      <c r="F970" s="35">
        <f>ROUND($F$791/100*$F$792*АТС!C218,2)</f>
        <v>113.54</v>
      </c>
      <c r="G970" s="35">
        <f>ROUND($G$791/100*$G$792*АТС!C218,2)</f>
        <v>66.45</v>
      </c>
    </row>
    <row r="971" spans="1:7" x14ac:dyDescent="0.25">
      <c r="A971" s="258"/>
      <c r="B971" s="120">
        <f t="shared" si="15"/>
        <v>43259.416669999999</v>
      </c>
      <c r="C971" s="123">
        <v>10</v>
      </c>
      <c r="D971" s="35">
        <f>ROUND($D$791/100*$D$792*АТС!$C219,2)</f>
        <v>189.81</v>
      </c>
      <c r="E971" s="35">
        <f>ROUND($E$791/100*$E$792*АТС!C219,2)</f>
        <v>174.45</v>
      </c>
      <c r="F971" s="35">
        <f>ROUND($F$791/100*$F$792*АТС!C219,2)</f>
        <v>118.74</v>
      </c>
      <c r="G971" s="35">
        <f>ROUND($G$791/100*$G$792*АТС!C219,2)</f>
        <v>69.489999999999995</v>
      </c>
    </row>
    <row r="972" spans="1:7" x14ac:dyDescent="0.25">
      <c r="A972" s="258"/>
      <c r="B972" s="122">
        <f t="shared" si="15"/>
        <v>43259.458330000001</v>
      </c>
      <c r="C972" s="123">
        <v>11</v>
      </c>
      <c r="D972" s="35">
        <f>ROUND($D$791/100*$D$792*АТС!$C220,2)</f>
        <v>189.2</v>
      </c>
      <c r="E972" s="35">
        <f>ROUND($E$791/100*$E$792*АТС!C220,2)</f>
        <v>173.89</v>
      </c>
      <c r="F972" s="35">
        <f>ROUND($F$791/100*$F$792*АТС!C220,2)</f>
        <v>118.36</v>
      </c>
      <c r="G972" s="35">
        <f>ROUND($G$791/100*$G$792*АТС!C220,2)</f>
        <v>69.27</v>
      </c>
    </row>
    <row r="973" spans="1:7" x14ac:dyDescent="0.25">
      <c r="A973" s="258"/>
      <c r="B973" s="120">
        <f t="shared" si="15"/>
        <v>43259.5</v>
      </c>
      <c r="C973" s="123">
        <v>12</v>
      </c>
      <c r="D973" s="35">
        <f>ROUND($D$791/100*$D$792*АТС!$C221,2)</f>
        <v>182.79</v>
      </c>
      <c r="E973" s="35">
        <f>ROUND($E$791/100*$E$792*АТС!C221,2)</f>
        <v>167.99</v>
      </c>
      <c r="F973" s="35">
        <f>ROUND($F$791/100*$F$792*АТС!C221,2)</f>
        <v>114.35</v>
      </c>
      <c r="G973" s="35">
        <f>ROUND($G$791/100*$G$792*АТС!C221,2)</f>
        <v>66.92</v>
      </c>
    </row>
    <row r="974" spans="1:7" x14ac:dyDescent="0.25">
      <c r="A974" s="258"/>
      <c r="B974" s="122">
        <f t="shared" si="15"/>
        <v>43259.541669999999</v>
      </c>
      <c r="C974" s="123">
        <v>13</v>
      </c>
      <c r="D974" s="35">
        <f>ROUND($D$791/100*$D$792*АТС!$C222,2)</f>
        <v>181.68</v>
      </c>
      <c r="E974" s="35">
        <f>ROUND($E$791/100*$E$792*АТС!C222,2)</f>
        <v>166.97</v>
      </c>
      <c r="F974" s="35">
        <f>ROUND($F$791/100*$F$792*АТС!C222,2)</f>
        <v>113.65</v>
      </c>
      <c r="G974" s="35">
        <f>ROUND($G$791/100*$G$792*АТС!C222,2)</f>
        <v>66.510000000000005</v>
      </c>
    </row>
    <row r="975" spans="1:7" x14ac:dyDescent="0.25">
      <c r="A975" s="258"/>
      <c r="B975" s="120">
        <f t="shared" si="15"/>
        <v>43259.583330000001</v>
      </c>
      <c r="C975" s="123">
        <v>14</v>
      </c>
      <c r="D975" s="35">
        <f>ROUND($D$791/100*$D$792*АТС!$C223,2)</f>
        <v>181.83</v>
      </c>
      <c r="E975" s="35">
        <f>ROUND($E$791/100*$E$792*АТС!C223,2)</f>
        <v>167.11</v>
      </c>
      <c r="F975" s="35">
        <f>ROUND($F$791/100*$F$792*АТС!C223,2)</f>
        <v>113.75</v>
      </c>
      <c r="G975" s="35">
        <f>ROUND($G$791/100*$G$792*АТС!C223,2)</f>
        <v>66.569999999999993</v>
      </c>
    </row>
    <row r="976" spans="1:7" x14ac:dyDescent="0.25">
      <c r="A976" s="258"/>
      <c r="B976" s="122">
        <f t="shared" si="15"/>
        <v>43259.625</v>
      </c>
      <c r="C976" s="123">
        <v>15</v>
      </c>
      <c r="D976" s="35">
        <f>ROUND($D$791/100*$D$792*АТС!$C224,2)</f>
        <v>181.89</v>
      </c>
      <c r="E976" s="35">
        <f>ROUND($E$791/100*$E$792*АТС!C224,2)</f>
        <v>167.17</v>
      </c>
      <c r="F976" s="35">
        <f>ROUND($F$791/100*$F$792*АТС!C224,2)</f>
        <v>113.78</v>
      </c>
      <c r="G976" s="35">
        <f>ROUND($G$791/100*$G$792*АТС!C224,2)</f>
        <v>66.59</v>
      </c>
    </row>
    <row r="977" spans="1:7" x14ac:dyDescent="0.25">
      <c r="A977" s="258"/>
      <c r="B977" s="120">
        <f t="shared" si="15"/>
        <v>43259.666669999999</v>
      </c>
      <c r="C977" s="123">
        <v>16</v>
      </c>
      <c r="D977" s="35">
        <f>ROUND($D$791/100*$D$792*АТС!$C225,2)</f>
        <v>181.66</v>
      </c>
      <c r="E977" s="35">
        <f>ROUND($E$791/100*$E$792*АТС!C225,2)</f>
        <v>166.96</v>
      </c>
      <c r="F977" s="35">
        <f>ROUND($F$791/100*$F$792*АТС!C225,2)</f>
        <v>113.64</v>
      </c>
      <c r="G977" s="35">
        <f>ROUND($G$791/100*$G$792*АТС!C225,2)</f>
        <v>66.510000000000005</v>
      </c>
    </row>
    <row r="978" spans="1:7" x14ac:dyDescent="0.25">
      <c r="A978" s="258"/>
      <c r="B978" s="122">
        <f t="shared" si="15"/>
        <v>43259.708330000001</v>
      </c>
      <c r="C978" s="123">
        <v>17</v>
      </c>
      <c r="D978" s="35">
        <f>ROUND($D$791/100*$D$792*АТС!$C226,2)</f>
        <v>177.53</v>
      </c>
      <c r="E978" s="35">
        <f>ROUND($E$791/100*$E$792*АТС!C226,2)</f>
        <v>163.16</v>
      </c>
      <c r="F978" s="35">
        <f>ROUND($F$791/100*$F$792*АТС!C226,2)</f>
        <v>111.06</v>
      </c>
      <c r="G978" s="35">
        <f>ROUND($G$791/100*$G$792*АТС!C226,2)</f>
        <v>65</v>
      </c>
    </row>
    <row r="979" spans="1:7" x14ac:dyDescent="0.25">
      <c r="A979" s="258"/>
      <c r="B979" s="120">
        <f t="shared" si="15"/>
        <v>43259.75</v>
      </c>
      <c r="C979" s="123">
        <v>18</v>
      </c>
      <c r="D979" s="35">
        <f>ROUND($D$791/100*$D$792*АТС!$C227,2)</f>
        <v>177.49</v>
      </c>
      <c r="E979" s="35">
        <f>ROUND($E$791/100*$E$792*АТС!C227,2)</f>
        <v>163.12</v>
      </c>
      <c r="F979" s="35">
        <f>ROUND($F$791/100*$F$792*АТС!C227,2)</f>
        <v>111.03</v>
      </c>
      <c r="G979" s="35">
        <f>ROUND($G$791/100*$G$792*АТС!C227,2)</f>
        <v>64.98</v>
      </c>
    </row>
    <row r="980" spans="1:7" x14ac:dyDescent="0.25">
      <c r="A980" s="258"/>
      <c r="B980" s="122">
        <f t="shared" si="15"/>
        <v>43259.791669999999</v>
      </c>
      <c r="C980" s="123">
        <v>19</v>
      </c>
      <c r="D980" s="35">
        <f>ROUND($D$791/100*$D$792*АТС!$C228,2)</f>
        <v>185.96</v>
      </c>
      <c r="E980" s="35">
        <f>ROUND($E$791/100*$E$792*АТС!C228,2)</f>
        <v>170.91</v>
      </c>
      <c r="F980" s="35">
        <f>ROUND($F$791/100*$F$792*АТС!C228,2)</f>
        <v>116.33</v>
      </c>
      <c r="G980" s="35">
        <f>ROUND($G$791/100*$G$792*АТС!C228,2)</f>
        <v>68.08</v>
      </c>
    </row>
    <row r="981" spans="1:7" x14ac:dyDescent="0.25">
      <c r="A981" s="258"/>
      <c r="B981" s="120">
        <f t="shared" si="15"/>
        <v>43259.833330000001</v>
      </c>
      <c r="C981" s="123">
        <v>20</v>
      </c>
      <c r="D981" s="35">
        <f>ROUND($D$791/100*$D$792*АТС!$C229,2)</f>
        <v>197.69</v>
      </c>
      <c r="E981" s="35">
        <f>ROUND($E$791/100*$E$792*АТС!C229,2)</f>
        <v>181.69</v>
      </c>
      <c r="F981" s="35">
        <f>ROUND($F$791/100*$F$792*АТС!C229,2)</f>
        <v>123.67</v>
      </c>
      <c r="G981" s="35">
        <f>ROUND($G$791/100*$G$792*АТС!C229,2)</f>
        <v>72.38</v>
      </c>
    </row>
    <row r="982" spans="1:7" x14ac:dyDescent="0.25">
      <c r="A982" s="258"/>
      <c r="B982" s="122">
        <f t="shared" si="15"/>
        <v>43259.875</v>
      </c>
      <c r="C982" s="123">
        <v>21</v>
      </c>
      <c r="D982" s="35">
        <f>ROUND($D$791/100*$D$792*АТС!$C230,2)</f>
        <v>194.61</v>
      </c>
      <c r="E982" s="35">
        <f>ROUND($E$791/100*$E$792*АТС!C230,2)</f>
        <v>178.85</v>
      </c>
      <c r="F982" s="35">
        <f>ROUND($F$791/100*$F$792*АТС!C230,2)</f>
        <v>121.74</v>
      </c>
      <c r="G982" s="35">
        <f>ROUND($G$791/100*$G$792*АТС!C230,2)</f>
        <v>71.25</v>
      </c>
    </row>
    <row r="983" spans="1:7" x14ac:dyDescent="0.25">
      <c r="A983" s="258"/>
      <c r="B983" s="120">
        <f t="shared" si="15"/>
        <v>43259.916669999999</v>
      </c>
      <c r="C983" s="123">
        <v>22</v>
      </c>
      <c r="D983" s="35">
        <f>ROUND($D$791/100*$D$792*АТС!$C231,2)</f>
        <v>190.8</v>
      </c>
      <c r="E983" s="35">
        <f>ROUND($E$791/100*$E$792*АТС!C231,2)</f>
        <v>175.35</v>
      </c>
      <c r="F983" s="35">
        <f>ROUND($F$791/100*$F$792*АТС!C231,2)</f>
        <v>119.36</v>
      </c>
      <c r="G983" s="35">
        <f>ROUND($G$791/100*$G$792*АТС!C231,2)</f>
        <v>69.849999999999994</v>
      </c>
    </row>
    <row r="984" spans="1:7" x14ac:dyDescent="0.25">
      <c r="A984" s="258"/>
      <c r="B984" s="122">
        <f t="shared" si="15"/>
        <v>43259.958330000001</v>
      </c>
      <c r="C984" s="123">
        <v>23</v>
      </c>
      <c r="D984" s="35">
        <f>ROUND($D$791/100*$D$792*АТС!$C232,2)</f>
        <v>246.45</v>
      </c>
      <c r="E984" s="35">
        <f>ROUND($E$791/100*$E$792*АТС!C232,2)</f>
        <v>226.5</v>
      </c>
      <c r="F984" s="35">
        <f>ROUND($F$791/100*$F$792*АТС!C232,2)</f>
        <v>154.16999999999999</v>
      </c>
      <c r="G984" s="35">
        <f>ROUND($G$791/100*$G$792*АТС!C232,2)</f>
        <v>90.23</v>
      </c>
    </row>
    <row r="985" spans="1:7" x14ac:dyDescent="0.25">
      <c r="A985" s="258"/>
      <c r="B985" s="120">
        <f t="shared" si="15"/>
        <v>43260</v>
      </c>
      <c r="C985" s="123">
        <v>0</v>
      </c>
      <c r="D985" s="35">
        <f>ROUND($D$791/100*$D$792*АТС!$C233,2)</f>
        <v>181.01</v>
      </c>
      <c r="E985" s="35">
        <f>ROUND($E$791/100*$E$792*АТС!C233,2)</f>
        <v>166.36</v>
      </c>
      <c r="F985" s="35">
        <f>ROUND($F$791/100*$F$792*АТС!C233,2)</f>
        <v>113.23</v>
      </c>
      <c r="G985" s="35">
        <f>ROUND($G$791/100*$G$792*АТС!C233,2)</f>
        <v>66.27</v>
      </c>
    </row>
    <row r="986" spans="1:7" x14ac:dyDescent="0.25">
      <c r="A986" s="258"/>
      <c r="B986" s="122">
        <f t="shared" si="15"/>
        <v>43260.041669999999</v>
      </c>
      <c r="C986" s="123">
        <v>1</v>
      </c>
      <c r="D986" s="35">
        <f>ROUND($D$791/100*$D$792*АТС!$C234,2)</f>
        <v>175.66</v>
      </c>
      <c r="E986" s="35">
        <f>ROUND($E$791/100*$E$792*АТС!C234,2)</f>
        <v>161.44</v>
      </c>
      <c r="F986" s="35">
        <f>ROUND($F$791/100*$F$792*АТС!C234,2)</f>
        <v>109.88</v>
      </c>
      <c r="G986" s="35">
        <f>ROUND($G$791/100*$G$792*АТС!C234,2)</f>
        <v>64.31</v>
      </c>
    </row>
    <row r="987" spans="1:7" x14ac:dyDescent="0.25">
      <c r="A987" s="258"/>
      <c r="B987" s="120">
        <f t="shared" si="15"/>
        <v>43260.083330000001</v>
      </c>
      <c r="C987" s="123">
        <v>2</v>
      </c>
      <c r="D987" s="35">
        <f>ROUND($D$791/100*$D$792*АТС!$C235,2)</f>
        <v>178.67</v>
      </c>
      <c r="E987" s="35">
        <f>ROUND($E$791/100*$E$792*АТС!C235,2)</f>
        <v>164.21</v>
      </c>
      <c r="F987" s="35">
        <f>ROUND($F$791/100*$F$792*АТС!C235,2)</f>
        <v>111.77</v>
      </c>
      <c r="G987" s="35">
        <f>ROUND($G$791/100*$G$792*АТС!C235,2)</f>
        <v>65.41</v>
      </c>
    </row>
    <row r="988" spans="1:7" x14ac:dyDescent="0.25">
      <c r="A988" s="258"/>
      <c r="B988" s="122">
        <f t="shared" si="15"/>
        <v>43260.125</v>
      </c>
      <c r="C988" s="123">
        <v>3</v>
      </c>
      <c r="D988" s="35">
        <f>ROUND($D$791/100*$D$792*АТС!$C236,2)</f>
        <v>180.47</v>
      </c>
      <c r="E988" s="35">
        <f>ROUND($E$791/100*$E$792*АТС!C236,2)</f>
        <v>165.87</v>
      </c>
      <c r="F988" s="35">
        <f>ROUND($F$791/100*$F$792*АТС!C236,2)</f>
        <v>112.9</v>
      </c>
      <c r="G988" s="35">
        <f>ROUND($G$791/100*$G$792*АТС!C236,2)</f>
        <v>66.069999999999993</v>
      </c>
    </row>
    <row r="989" spans="1:7" x14ac:dyDescent="0.25">
      <c r="A989" s="258"/>
      <c r="B989" s="120">
        <f t="shared" si="15"/>
        <v>43260.166669999999</v>
      </c>
      <c r="C989" s="123">
        <v>4</v>
      </c>
      <c r="D989" s="35">
        <f>ROUND($D$791/100*$D$792*АТС!$C237,2)</f>
        <v>184.41</v>
      </c>
      <c r="E989" s="35">
        <f>ROUND($E$791/100*$E$792*АТС!C237,2)</f>
        <v>169.49</v>
      </c>
      <c r="F989" s="35">
        <f>ROUND($F$791/100*$F$792*АТС!C237,2)</f>
        <v>115.36</v>
      </c>
      <c r="G989" s="35">
        <f>ROUND($G$791/100*$G$792*АТС!C237,2)</f>
        <v>67.52</v>
      </c>
    </row>
    <row r="990" spans="1:7" x14ac:dyDescent="0.25">
      <c r="A990" s="258"/>
      <c r="B990" s="122">
        <f t="shared" si="15"/>
        <v>43260.208330000001</v>
      </c>
      <c r="C990" s="123">
        <v>5</v>
      </c>
      <c r="D990" s="35">
        <f>ROUND($D$791/100*$D$792*АТС!$C238,2)</f>
        <v>184.45</v>
      </c>
      <c r="E990" s="35">
        <f>ROUND($E$791/100*$E$792*АТС!C238,2)</f>
        <v>169.52</v>
      </c>
      <c r="F990" s="35">
        <f>ROUND($F$791/100*$F$792*АТС!C238,2)</f>
        <v>115.39</v>
      </c>
      <c r="G990" s="35">
        <f>ROUND($G$791/100*$G$792*АТС!C238,2)</f>
        <v>67.53</v>
      </c>
    </row>
    <row r="991" spans="1:7" x14ac:dyDescent="0.25">
      <c r="A991" s="258"/>
      <c r="B991" s="120">
        <f t="shared" si="15"/>
        <v>43260.25</v>
      </c>
      <c r="C991" s="123">
        <v>6</v>
      </c>
      <c r="D991" s="35">
        <f>ROUND($D$791/100*$D$792*АТС!$C239,2)</f>
        <v>188.89</v>
      </c>
      <c r="E991" s="35">
        <f>ROUND($E$791/100*$E$792*АТС!C239,2)</f>
        <v>173.6</v>
      </c>
      <c r="F991" s="35">
        <f>ROUND($F$791/100*$F$792*АТС!C239,2)</f>
        <v>118.16</v>
      </c>
      <c r="G991" s="35">
        <f>ROUND($G$791/100*$G$792*АТС!C239,2)</f>
        <v>69.150000000000006</v>
      </c>
    </row>
    <row r="992" spans="1:7" x14ac:dyDescent="0.25">
      <c r="A992" s="258"/>
      <c r="B992" s="122">
        <f t="shared" si="15"/>
        <v>43260.291669999999</v>
      </c>
      <c r="C992" s="123">
        <v>7</v>
      </c>
      <c r="D992" s="35">
        <f>ROUND($D$791/100*$D$792*АТС!$C240,2)</f>
        <v>185.6</v>
      </c>
      <c r="E992" s="35">
        <f>ROUND($E$791/100*$E$792*АТС!C240,2)</f>
        <v>170.57</v>
      </c>
      <c r="F992" s="35">
        <f>ROUND($F$791/100*$F$792*АТС!C240,2)</f>
        <v>116.1</v>
      </c>
      <c r="G992" s="35">
        <f>ROUND($G$791/100*$G$792*АТС!C240,2)</f>
        <v>67.95</v>
      </c>
    </row>
    <row r="993" spans="1:7" x14ac:dyDescent="0.25">
      <c r="A993" s="258"/>
      <c r="B993" s="120">
        <f t="shared" si="15"/>
        <v>43260.333330000001</v>
      </c>
      <c r="C993" s="123">
        <v>8</v>
      </c>
      <c r="D993" s="35">
        <f>ROUND($D$791/100*$D$792*АТС!$C241,2)</f>
        <v>182.92</v>
      </c>
      <c r="E993" s="35">
        <f>ROUND($E$791/100*$E$792*АТС!C241,2)</f>
        <v>168.12</v>
      </c>
      <c r="F993" s="35">
        <f>ROUND($F$791/100*$F$792*АТС!C241,2)</f>
        <v>114.43</v>
      </c>
      <c r="G993" s="35">
        <f>ROUND($G$791/100*$G$792*АТС!C241,2)</f>
        <v>66.97</v>
      </c>
    </row>
    <row r="994" spans="1:7" x14ac:dyDescent="0.25">
      <c r="A994" s="258"/>
      <c r="B994" s="122">
        <f t="shared" si="15"/>
        <v>43260.375</v>
      </c>
      <c r="C994" s="123">
        <v>9</v>
      </c>
      <c r="D994" s="35">
        <f>ROUND($D$791/100*$D$792*АТС!$C242,2)</f>
        <v>181.57</v>
      </c>
      <c r="E994" s="35">
        <f>ROUND($E$791/100*$E$792*АТС!C242,2)</f>
        <v>166.88</v>
      </c>
      <c r="F994" s="35">
        <f>ROUND($F$791/100*$F$792*АТС!C242,2)</f>
        <v>113.59</v>
      </c>
      <c r="G994" s="35">
        <f>ROUND($G$791/100*$G$792*АТС!C242,2)</f>
        <v>66.48</v>
      </c>
    </row>
    <row r="995" spans="1:7" x14ac:dyDescent="0.25">
      <c r="A995" s="258"/>
      <c r="B995" s="120">
        <f t="shared" si="15"/>
        <v>43260.416669999999</v>
      </c>
      <c r="C995" s="123">
        <v>10</v>
      </c>
      <c r="D995" s="35">
        <f>ROUND($D$791/100*$D$792*АТС!$C243,2)</f>
        <v>185.7</v>
      </c>
      <c r="E995" s="35">
        <f>ROUND($E$791/100*$E$792*АТС!C243,2)</f>
        <v>170.67</v>
      </c>
      <c r="F995" s="35">
        <f>ROUND($F$791/100*$F$792*АТС!C243,2)</f>
        <v>116.17</v>
      </c>
      <c r="G995" s="35">
        <f>ROUND($G$791/100*$G$792*АТС!C243,2)</f>
        <v>67.989999999999995</v>
      </c>
    </row>
    <row r="996" spans="1:7" x14ac:dyDescent="0.25">
      <c r="A996" s="258"/>
      <c r="B996" s="122">
        <f t="shared" si="15"/>
        <v>43260.458330000001</v>
      </c>
      <c r="C996" s="123">
        <v>11</v>
      </c>
      <c r="D996" s="35">
        <f>ROUND($D$791/100*$D$792*АТС!$C244,2)</f>
        <v>188.96</v>
      </c>
      <c r="E996" s="35">
        <f>ROUND($E$791/100*$E$792*АТС!C244,2)</f>
        <v>173.66</v>
      </c>
      <c r="F996" s="35">
        <f>ROUND($F$791/100*$F$792*АТС!C244,2)</f>
        <v>118.21</v>
      </c>
      <c r="G996" s="35">
        <f>ROUND($G$791/100*$G$792*АТС!C244,2)</f>
        <v>69.180000000000007</v>
      </c>
    </row>
    <row r="997" spans="1:7" x14ac:dyDescent="0.25">
      <c r="A997" s="258"/>
      <c r="B997" s="120">
        <f t="shared" si="15"/>
        <v>43260.5</v>
      </c>
      <c r="C997" s="123">
        <v>12</v>
      </c>
      <c r="D997" s="35">
        <f>ROUND($D$791/100*$D$792*АТС!$C245,2)</f>
        <v>179.71</v>
      </c>
      <c r="E997" s="35">
        <f>ROUND($E$791/100*$E$792*АТС!C245,2)</f>
        <v>165.17</v>
      </c>
      <c r="F997" s="35">
        <f>ROUND($F$791/100*$F$792*АТС!C245,2)</f>
        <v>112.42</v>
      </c>
      <c r="G997" s="35">
        <f>ROUND($G$791/100*$G$792*АТС!C245,2)</f>
        <v>65.790000000000006</v>
      </c>
    </row>
    <row r="998" spans="1:7" x14ac:dyDescent="0.25">
      <c r="A998" s="258"/>
      <c r="B998" s="122">
        <f t="shared" si="15"/>
        <v>43260.541669999999</v>
      </c>
      <c r="C998" s="123">
        <v>13</v>
      </c>
      <c r="D998" s="35">
        <f>ROUND($D$791/100*$D$792*АТС!$C246,2)</f>
        <v>179.51</v>
      </c>
      <c r="E998" s="35">
        <f>ROUND($E$791/100*$E$792*АТС!C246,2)</f>
        <v>164.98</v>
      </c>
      <c r="F998" s="35">
        <f>ROUND($F$791/100*$F$792*АТС!C246,2)</f>
        <v>112.3</v>
      </c>
      <c r="G998" s="35">
        <f>ROUND($G$791/100*$G$792*АТС!C246,2)</f>
        <v>65.72</v>
      </c>
    </row>
    <row r="999" spans="1:7" x14ac:dyDescent="0.25">
      <c r="A999" s="258"/>
      <c r="B999" s="120">
        <f t="shared" si="15"/>
        <v>43260.583330000001</v>
      </c>
      <c r="C999" s="123">
        <v>14</v>
      </c>
      <c r="D999" s="35">
        <f>ROUND($D$791/100*$D$792*АТС!$C247,2)</f>
        <v>179.51</v>
      </c>
      <c r="E999" s="35">
        <f>ROUND($E$791/100*$E$792*АТС!C247,2)</f>
        <v>164.98</v>
      </c>
      <c r="F999" s="35">
        <f>ROUND($F$791/100*$F$792*АТС!C247,2)</f>
        <v>112.3</v>
      </c>
      <c r="G999" s="35">
        <f>ROUND($G$791/100*$G$792*АТС!C247,2)</f>
        <v>65.72</v>
      </c>
    </row>
    <row r="1000" spans="1:7" x14ac:dyDescent="0.25">
      <c r="A1000" s="258"/>
      <c r="B1000" s="122">
        <f t="shared" si="15"/>
        <v>43260.625</v>
      </c>
      <c r="C1000" s="123">
        <v>15</v>
      </c>
      <c r="D1000" s="35">
        <f>ROUND($D$791/100*$D$792*АТС!$C248,2)</f>
        <v>179.61</v>
      </c>
      <c r="E1000" s="35">
        <f>ROUND($E$791/100*$E$792*АТС!C248,2)</f>
        <v>165.07</v>
      </c>
      <c r="F1000" s="35">
        <f>ROUND($F$791/100*$F$792*АТС!C248,2)</f>
        <v>112.36</v>
      </c>
      <c r="G1000" s="35">
        <f>ROUND($G$791/100*$G$792*АТС!C248,2)</f>
        <v>65.760000000000005</v>
      </c>
    </row>
    <row r="1001" spans="1:7" x14ac:dyDescent="0.25">
      <c r="A1001" s="258"/>
      <c r="B1001" s="120">
        <f t="shared" si="15"/>
        <v>43260.666669999999</v>
      </c>
      <c r="C1001" s="123">
        <v>16</v>
      </c>
      <c r="D1001" s="35">
        <f>ROUND($D$791/100*$D$792*АТС!$C249,2)</f>
        <v>179.45</v>
      </c>
      <c r="E1001" s="35">
        <f>ROUND($E$791/100*$E$792*АТС!C249,2)</f>
        <v>164.93</v>
      </c>
      <c r="F1001" s="35">
        <f>ROUND($F$791/100*$F$792*АТС!C249,2)</f>
        <v>112.26</v>
      </c>
      <c r="G1001" s="35">
        <f>ROUND($G$791/100*$G$792*АТС!C249,2)</f>
        <v>65.7</v>
      </c>
    </row>
    <row r="1002" spans="1:7" x14ac:dyDescent="0.25">
      <c r="A1002" s="258"/>
      <c r="B1002" s="122">
        <f t="shared" si="15"/>
        <v>43260.708330000001</v>
      </c>
      <c r="C1002" s="123">
        <v>17</v>
      </c>
      <c r="D1002" s="35">
        <f>ROUND($D$791/100*$D$792*АТС!$C250,2)</f>
        <v>181.85</v>
      </c>
      <c r="E1002" s="35">
        <f>ROUND($E$791/100*$E$792*АТС!C250,2)</f>
        <v>167.13</v>
      </c>
      <c r="F1002" s="35">
        <f>ROUND($F$791/100*$F$792*АТС!C250,2)</f>
        <v>113.76</v>
      </c>
      <c r="G1002" s="35">
        <f>ROUND($G$791/100*$G$792*АТС!C250,2)</f>
        <v>66.58</v>
      </c>
    </row>
    <row r="1003" spans="1:7" x14ac:dyDescent="0.25">
      <c r="A1003" s="258"/>
      <c r="B1003" s="120">
        <f t="shared" si="15"/>
        <v>43260.75</v>
      </c>
      <c r="C1003" s="123">
        <v>18</v>
      </c>
      <c r="D1003" s="35">
        <f>ROUND($D$791/100*$D$792*АТС!$C251,2)</f>
        <v>183.28</v>
      </c>
      <c r="E1003" s="35">
        <f>ROUND($E$791/100*$E$792*АТС!C251,2)</f>
        <v>168.44</v>
      </c>
      <c r="F1003" s="35">
        <f>ROUND($F$791/100*$F$792*АТС!C251,2)</f>
        <v>114.65</v>
      </c>
      <c r="G1003" s="35">
        <f>ROUND($G$791/100*$G$792*АТС!C251,2)</f>
        <v>67.099999999999994</v>
      </c>
    </row>
    <row r="1004" spans="1:7" x14ac:dyDescent="0.25">
      <c r="A1004" s="258"/>
      <c r="B1004" s="122">
        <f t="shared" si="15"/>
        <v>43260.791669999999</v>
      </c>
      <c r="C1004" s="123">
        <v>19</v>
      </c>
      <c r="D1004" s="35">
        <f>ROUND($D$791/100*$D$792*АТС!$C252,2)</f>
        <v>183.65</v>
      </c>
      <c r="E1004" s="35">
        <f>ROUND($E$791/100*$E$792*АТС!C252,2)</f>
        <v>168.79</v>
      </c>
      <c r="F1004" s="35">
        <f>ROUND($F$791/100*$F$792*АТС!C252,2)</f>
        <v>114.89</v>
      </c>
      <c r="G1004" s="35">
        <f>ROUND($G$791/100*$G$792*АТС!C252,2)</f>
        <v>67.239999999999995</v>
      </c>
    </row>
    <row r="1005" spans="1:7" x14ac:dyDescent="0.25">
      <c r="A1005" s="258"/>
      <c r="B1005" s="120">
        <f t="shared" si="15"/>
        <v>43260.833330000001</v>
      </c>
      <c r="C1005" s="123">
        <v>20</v>
      </c>
      <c r="D1005" s="35">
        <f>ROUND($D$791/100*$D$792*АТС!$C253,2)</f>
        <v>193.9</v>
      </c>
      <c r="E1005" s="35">
        <f>ROUND($E$791/100*$E$792*АТС!C253,2)</f>
        <v>178.21</v>
      </c>
      <c r="F1005" s="35">
        <f>ROUND($F$791/100*$F$792*АТС!C253,2)</f>
        <v>121.3</v>
      </c>
      <c r="G1005" s="35">
        <f>ROUND($G$791/100*$G$792*АТС!C253,2)</f>
        <v>70.989999999999995</v>
      </c>
    </row>
    <row r="1006" spans="1:7" x14ac:dyDescent="0.25">
      <c r="A1006" s="258"/>
      <c r="B1006" s="122">
        <f t="shared" si="15"/>
        <v>43260.875</v>
      </c>
      <c r="C1006" s="123">
        <v>21</v>
      </c>
      <c r="D1006" s="35">
        <f>ROUND($D$791/100*$D$792*АТС!$C254,2)</f>
        <v>192.75</v>
      </c>
      <c r="E1006" s="35">
        <f>ROUND($E$791/100*$E$792*АТС!C254,2)</f>
        <v>177.15</v>
      </c>
      <c r="F1006" s="35">
        <f>ROUND($F$791/100*$F$792*АТС!C254,2)</f>
        <v>120.58</v>
      </c>
      <c r="G1006" s="35">
        <f>ROUND($G$791/100*$G$792*АТС!C254,2)</f>
        <v>70.569999999999993</v>
      </c>
    </row>
    <row r="1007" spans="1:7" x14ac:dyDescent="0.25">
      <c r="A1007" s="258"/>
      <c r="B1007" s="120">
        <f t="shared" si="15"/>
        <v>43260.916669999999</v>
      </c>
      <c r="C1007" s="123">
        <v>22</v>
      </c>
      <c r="D1007" s="35">
        <f>ROUND($D$791/100*$D$792*АТС!$C255,2)</f>
        <v>192.76</v>
      </c>
      <c r="E1007" s="35">
        <f>ROUND($E$791/100*$E$792*АТС!C255,2)</f>
        <v>177.15</v>
      </c>
      <c r="F1007" s="35">
        <f>ROUND($F$791/100*$F$792*АТС!C255,2)</f>
        <v>120.58</v>
      </c>
      <c r="G1007" s="35">
        <f>ROUND($G$791/100*$G$792*АТС!C255,2)</f>
        <v>70.569999999999993</v>
      </c>
    </row>
    <row r="1008" spans="1:7" x14ac:dyDescent="0.25">
      <c r="A1008" s="258"/>
      <c r="B1008" s="122">
        <f t="shared" si="15"/>
        <v>43260.958330000001</v>
      </c>
      <c r="C1008" s="123">
        <v>23</v>
      </c>
      <c r="D1008" s="35">
        <f>ROUND($D$791/100*$D$792*АТС!$C256,2)</f>
        <v>261.19</v>
      </c>
      <c r="E1008" s="35">
        <f>ROUND($E$791/100*$E$792*АТС!C256,2)</f>
        <v>240.05</v>
      </c>
      <c r="F1008" s="35">
        <f>ROUND($F$791/100*$F$792*АТС!C256,2)</f>
        <v>163.38999999999999</v>
      </c>
      <c r="G1008" s="35">
        <f>ROUND($G$791/100*$G$792*АТС!C256,2)</f>
        <v>95.62</v>
      </c>
    </row>
    <row r="1009" spans="1:7" x14ac:dyDescent="0.25">
      <c r="A1009" s="258"/>
      <c r="B1009" s="120">
        <f t="shared" si="15"/>
        <v>43261</v>
      </c>
      <c r="C1009" s="123">
        <v>0</v>
      </c>
      <c r="D1009" s="35">
        <f>ROUND($D$791/100*$D$792*АТС!$C257,2)</f>
        <v>181.66</v>
      </c>
      <c r="E1009" s="35">
        <f>ROUND($E$791/100*$E$792*АТС!C257,2)</f>
        <v>166.95</v>
      </c>
      <c r="F1009" s="35">
        <f>ROUND($F$791/100*$F$792*АТС!C257,2)</f>
        <v>113.64</v>
      </c>
      <c r="G1009" s="35">
        <f>ROUND($G$791/100*$G$792*АТС!C257,2)</f>
        <v>66.510000000000005</v>
      </c>
    </row>
    <row r="1010" spans="1:7" x14ac:dyDescent="0.25">
      <c r="A1010" s="258"/>
      <c r="B1010" s="122">
        <f t="shared" ref="B1010:B1073" si="16">B986+1</f>
        <v>43261.041669999999</v>
      </c>
      <c r="C1010" s="123">
        <v>1</v>
      </c>
      <c r="D1010" s="35">
        <f>ROUND($D$791/100*$D$792*АТС!$C258,2)</f>
        <v>176.33</v>
      </c>
      <c r="E1010" s="35">
        <f>ROUND($E$791/100*$E$792*АТС!C258,2)</f>
        <v>162.05000000000001</v>
      </c>
      <c r="F1010" s="35">
        <f>ROUND($F$791/100*$F$792*АТС!C258,2)</f>
        <v>110.3</v>
      </c>
      <c r="G1010" s="35">
        <f>ROUND($G$791/100*$G$792*АТС!C258,2)</f>
        <v>64.56</v>
      </c>
    </row>
    <row r="1011" spans="1:7" x14ac:dyDescent="0.25">
      <c r="A1011" s="258"/>
      <c r="B1011" s="120">
        <f t="shared" si="16"/>
        <v>43261.083330000001</v>
      </c>
      <c r="C1011" s="123">
        <v>2</v>
      </c>
      <c r="D1011" s="35">
        <f>ROUND($D$791/100*$D$792*АТС!$C259,2)</f>
        <v>179.79</v>
      </c>
      <c r="E1011" s="35">
        <f>ROUND($E$791/100*$E$792*АТС!C259,2)</f>
        <v>165.24</v>
      </c>
      <c r="F1011" s="35">
        <f>ROUND($F$791/100*$F$792*АТС!C259,2)</f>
        <v>112.47</v>
      </c>
      <c r="G1011" s="35">
        <f>ROUND($G$791/100*$G$792*АТС!C259,2)</f>
        <v>65.819999999999993</v>
      </c>
    </row>
    <row r="1012" spans="1:7" x14ac:dyDescent="0.25">
      <c r="A1012" s="258"/>
      <c r="B1012" s="122">
        <f t="shared" si="16"/>
        <v>43261.125</v>
      </c>
      <c r="C1012" s="123">
        <v>3</v>
      </c>
      <c r="D1012" s="35">
        <f>ROUND($D$791/100*$D$792*АТС!$C260,2)</f>
        <v>185.48</v>
      </c>
      <c r="E1012" s="35">
        <f>ROUND($E$791/100*$E$792*АТС!C260,2)</f>
        <v>170.47</v>
      </c>
      <c r="F1012" s="35">
        <f>ROUND($F$791/100*$F$792*АТС!C260,2)</f>
        <v>116.03</v>
      </c>
      <c r="G1012" s="35">
        <f>ROUND($G$791/100*$G$792*АТС!C260,2)</f>
        <v>67.91</v>
      </c>
    </row>
    <row r="1013" spans="1:7" x14ac:dyDescent="0.25">
      <c r="A1013" s="258"/>
      <c r="B1013" s="120">
        <f t="shared" si="16"/>
        <v>43261.166669999999</v>
      </c>
      <c r="C1013" s="123">
        <v>4</v>
      </c>
      <c r="D1013" s="35">
        <f>ROUND($D$791/100*$D$792*АТС!$C261,2)</f>
        <v>185.55</v>
      </c>
      <c r="E1013" s="35">
        <f>ROUND($E$791/100*$E$792*АТС!C261,2)</f>
        <v>170.53</v>
      </c>
      <c r="F1013" s="35">
        <f>ROUND($F$791/100*$F$792*АТС!C261,2)</f>
        <v>116.07</v>
      </c>
      <c r="G1013" s="35">
        <f>ROUND($G$791/100*$G$792*АТС!C261,2)</f>
        <v>67.930000000000007</v>
      </c>
    </row>
    <row r="1014" spans="1:7" x14ac:dyDescent="0.25">
      <c r="A1014" s="258"/>
      <c r="B1014" s="122">
        <f t="shared" si="16"/>
        <v>43261.208330000001</v>
      </c>
      <c r="C1014" s="123">
        <v>5</v>
      </c>
      <c r="D1014" s="35">
        <f>ROUND($D$791/100*$D$792*АТС!$C262,2)</f>
        <v>185.38</v>
      </c>
      <c r="E1014" s="35">
        <f>ROUND($E$791/100*$E$792*АТС!C262,2)</f>
        <v>170.38</v>
      </c>
      <c r="F1014" s="35">
        <f>ROUND($F$791/100*$F$792*АТС!C262,2)</f>
        <v>115.97</v>
      </c>
      <c r="G1014" s="35">
        <f>ROUND($G$791/100*$G$792*АТС!C262,2)</f>
        <v>67.87</v>
      </c>
    </row>
    <row r="1015" spans="1:7" x14ac:dyDescent="0.25">
      <c r="A1015" s="258"/>
      <c r="B1015" s="120">
        <f t="shared" si="16"/>
        <v>43261.25</v>
      </c>
      <c r="C1015" s="123">
        <v>6</v>
      </c>
      <c r="D1015" s="35">
        <f>ROUND($D$791/100*$D$792*АТС!$C263,2)</f>
        <v>189.2</v>
      </c>
      <c r="E1015" s="35">
        <f>ROUND($E$791/100*$E$792*АТС!C263,2)</f>
        <v>173.89</v>
      </c>
      <c r="F1015" s="35">
        <f>ROUND($F$791/100*$F$792*АТС!C263,2)</f>
        <v>118.36</v>
      </c>
      <c r="G1015" s="35">
        <f>ROUND($G$791/100*$G$792*АТС!C263,2)</f>
        <v>69.27</v>
      </c>
    </row>
    <row r="1016" spans="1:7" x14ac:dyDescent="0.25">
      <c r="A1016" s="258"/>
      <c r="B1016" s="122">
        <f t="shared" si="16"/>
        <v>43261.291669999999</v>
      </c>
      <c r="C1016" s="123">
        <v>7</v>
      </c>
      <c r="D1016" s="35">
        <f>ROUND($D$791/100*$D$792*АТС!$C264,2)</f>
        <v>176.85</v>
      </c>
      <c r="E1016" s="35">
        <f>ROUND($E$791/100*$E$792*АТС!C264,2)</f>
        <v>162.54</v>
      </c>
      <c r="F1016" s="35">
        <f>ROUND($F$791/100*$F$792*АТС!C264,2)</f>
        <v>110.63</v>
      </c>
      <c r="G1016" s="35">
        <f>ROUND($G$791/100*$G$792*АТС!C264,2)</f>
        <v>64.75</v>
      </c>
    </row>
    <row r="1017" spans="1:7" x14ac:dyDescent="0.25">
      <c r="A1017" s="258"/>
      <c r="B1017" s="120">
        <f t="shared" si="16"/>
        <v>43261.333330000001</v>
      </c>
      <c r="C1017" s="123">
        <v>8</v>
      </c>
      <c r="D1017" s="35">
        <f>ROUND($D$791/100*$D$792*АТС!$C265,2)</f>
        <v>182.88</v>
      </c>
      <c r="E1017" s="35">
        <f>ROUND($E$791/100*$E$792*АТС!C265,2)</f>
        <v>168.08</v>
      </c>
      <c r="F1017" s="35">
        <f>ROUND($F$791/100*$F$792*АТС!C265,2)</f>
        <v>114.4</v>
      </c>
      <c r="G1017" s="35">
        <f>ROUND($G$791/100*$G$792*АТС!C265,2)</f>
        <v>66.95</v>
      </c>
    </row>
    <row r="1018" spans="1:7" x14ac:dyDescent="0.25">
      <c r="A1018" s="258"/>
      <c r="B1018" s="122">
        <f t="shared" si="16"/>
        <v>43261.375</v>
      </c>
      <c r="C1018" s="123">
        <v>9</v>
      </c>
      <c r="D1018" s="35">
        <f>ROUND($D$791/100*$D$792*АТС!$C266,2)</f>
        <v>183.9</v>
      </c>
      <c r="E1018" s="35">
        <f>ROUND($E$791/100*$E$792*АТС!C266,2)</f>
        <v>169.02</v>
      </c>
      <c r="F1018" s="35">
        <f>ROUND($F$791/100*$F$792*АТС!C266,2)</f>
        <v>115.04</v>
      </c>
      <c r="G1018" s="35">
        <f>ROUND($G$791/100*$G$792*АТС!C266,2)</f>
        <v>67.33</v>
      </c>
    </row>
    <row r="1019" spans="1:7" x14ac:dyDescent="0.25">
      <c r="A1019" s="258"/>
      <c r="B1019" s="120">
        <f t="shared" si="16"/>
        <v>43261.416669999999</v>
      </c>
      <c r="C1019" s="123">
        <v>10</v>
      </c>
      <c r="D1019" s="35">
        <f>ROUND($D$791/100*$D$792*АТС!$C267,2)</f>
        <v>183.84</v>
      </c>
      <c r="E1019" s="35">
        <f>ROUND($E$791/100*$E$792*АТС!C267,2)</f>
        <v>168.96</v>
      </c>
      <c r="F1019" s="35">
        <f>ROUND($F$791/100*$F$792*АТС!C267,2)</f>
        <v>115</v>
      </c>
      <c r="G1019" s="35">
        <f>ROUND($G$791/100*$G$792*АТС!C267,2)</f>
        <v>67.3</v>
      </c>
    </row>
    <row r="1020" spans="1:7" x14ac:dyDescent="0.25">
      <c r="A1020" s="258"/>
      <c r="B1020" s="122">
        <f t="shared" si="16"/>
        <v>43261.458330000001</v>
      </c>
      <c r="C1020" s="123">
        <v>11</v>
      </c>
      <c r="D1020" s="35">
        <f>ROUND($D$791/100*$D$792*АТС!$C268,2)</f>
        <v>183.49</v>
      </c>
      <c r="E1020" s="35">
        <f>ROUND($E$791/100*$E$792*АТС!C268,2)</f>
        <v>168.64</v>
      </c>
      <c r="F1020" s="35">
        <f>ROUND($F$791/100*$F$792*АТС!C268,2)</f>
        <v>114.79</v>
      </c>
      <c r="G1020" s="35">
        <f>ROUND($G$791/100*$G$792*АТС!C268,2)</f>
        <v>67.180000000000007</v>
      </c>
    </row>
    <row r="1021" spans="1:7" x14ac:dyDescent="0.25">
      <c r="A1021" s="258"/>
      <c r="B1021" s="120">
        <f t="shared" si="16"/>
        <v>43261.5</v>
      </c>
      <c r="C1021" s="123">
        <v>12</v>
      </c>
      <c r="D1021" s="35">
        <f>ROUND($D$791/100*$D$792*АТС!$C269,2)</f>
        <v>183.47</v>
      </c>
      <c r="E1021" s="35">
        <f>ROUND($E$791/100*$E$792*АТС!C269,2)</f>
        <v>168.62</v>
      </c>
      <c r="F1021" s="35">
        <f>ROUND($F$791/100*$F$792*АТС!C269,2)</f>
        <v>114.77</v>
      </c>
      <c r="G1021" s="35">
        <f>ROUND($G$791/100*$G$792*АТС!C269,2)</f>
        <v>67.17</v>
      </c>
    </row>
    <row r="1022" spans="1:7" x14ac:dyDescent="0.25">
      <c r="A1022" s="258"/>
      <c r="B1022" s="122">
        <f t="shared" si="16"/>
        <v>43261.541669999999</v>
      </c>
      <c r="C1022" s="123">
        <v>13</v>
      </c>
      <c r="D1022" s="35">
        <f>ROUND($D$791/100*$D$792*АТС!$C270,2)</f>
        <v>183.28</v>
      </c>
      <c r="E1022" s="35">
        <f>ROUND($E$791/100*$E$792*АТС!C270,2)</f>
        <v>168.45</v>
      </c>
      <c r="F1022" s="35">
        <f>ROUND($F$791/100*$F$792*АТС!C270,2)</f>
        <v>114.65</v>
      </c>
      <c r="G1022" s="35">
        <f>ROUND($G$791/100*$G$792*АТС!C270,2)</f>
        <v>67.099999999999994</v>
      </c>
    </row>
    <row r="1023" spans="1:7" x14ac:dyDescent="0.25">
      <c r="A1023" s="258"/>
      <c r="B1023" s="120">
        <f t="shared" si="16"/>
        <v>43261.583330000001</v>
      </c>
      <c r="C1023" s="123">
        <v>14</v>
      </c>
      <c r="D1023" s="35">
        <f>ROUND($D$791/100*$D$792*АТС!$C271,2)</f>
        <v>183.27</v>
      </c>
      <c r="E1023" s="35">
        <f>ROUND($E$791/100*$E$792*АТС!C271,2)</f>
        <v>168.44</v>
      </c>
      <c r="F1023" s="35">
        <f>ROUND($F$791/100*$F$792*АТС!C271,2)</f>
        <v>114.65</v>
      </c>
      <c r="G1023" s="35">
        <f>ROUND($G$791/100*$G$792*АТС!C271,2)</f>
        <v>67.099999999999994</v>
      </c>
    </row>
    <row r="1024" spans="1:7" x14ac:dyDescent="0.25">
      <c r="A1024" s="258"/>
      <c r="B1024" s="122">
        <f t="shared" si="16"/>
        <v>43261.625</v>
      </c>
      <c r="C1024" s="123">
        <v>15</v>
      </c>
      <c r="D1024" s="35">
        <f>ROUND($D$791/100*$D$792*АТС!$C272,2)</f>
        <v>183.35</v>
      </c>
      <c r="E1024" s="35">
        <f>ROUND($E$791/100*$E$792*АТС!C272,2)</f>
        <v>168.51</v>
      </c>
      <c r="F1024" s="35">
        <f>ROUND($F$791/100*$F$792*АТС!C272,2)</f>
        <v>114.7</v>
      </c>
      <c r="G1024" s="35">
        <f>ROUND($G$791/100*$G$792*АТС!C272,2)</f>
        <v>67.13</v>
      </c>
    </row>
    <row r="1025" spans="1:7" x14ac:dyDescent="0.25">
      <c r="A1025" s="258"/>
      <c r="B1025" s="120">
        <f t="shared" si="16"/>
        <v>43261.666669999999</v>
      </c>
      <c r="C1025" s="123">
        <v>16</v>
      </c>
      <c r="D1025" s="35">
        <f>ROUND($D$791/100*$D$792*АТС!$C273,2)</f>
        <v>183.1</v>
      </c>
      <c r="E1025" s="35">
        <f>ROUND($E$791/100*$E$792*АТС!C273,2)</f>
        <v>168.28</v>
      </c>
      <c r="F1025" s="35">
        <f>ROUND($F$791/100*$F$792*АТС!C273,2)</f>
        <v>114.54</v>
      </c>
      <c r="G1025" s="35">
        <f>ROUND($G$791/100*$G$792*АТС!C273,2)</f>
        <v>67.03</v>
      </c>
    </row>
    <row r="1026" spans="1:7" x14ac:dyDescent="0.25">
      <c r="A1026" s="258"/>
      <c r="B1026" s="122">
        <f t="shared" si="16"/>
        <v>43261.708330000001</v>
      </c>
      <c r="C1026" s="123">
        <v>17</v>
      </c>
      <c r="D1026" s="35">
        <f>ROUND($D$791/100*$D$792*АТС!$C274,2)</f>
        <v>183.17</v>
      </c>
      <c r="E1026" s="35">
        <f>ROUND($E$791/100*$E$792*АТС!C274,2)</f>
        <v>168.35</v>
      </c>
      <c r="F1026" s="35">
        <f>ROUND($F$791/100*$F$792*АТС!C274,2)</f>
        <v>114.59</v>
      </c>
      <c r="G1026" s="35">
        <f>ROUND($G$791/100*$G$792*АТС!C274,2)</f>
        <v>67.06</v>
      </c>
    </row>
    <row r="1027" spans="1:7" x14ac:dyDescent="0.25">
      <c r="A1027" s="258"/>
      <c r="B1027" s="120">
        <f t="shared" si="16"/>
        <v>43261.75</v>
      </c>
      <c r="C1027" s="123">
        <v>18</v>
      </c>
      <c r="D1027" s="35">
        <f>ROUND($D$791/100*$D$792*АТС!$C275,2)</f>
        <v>183.04</v>
      </c>
      <c r="E1027" s="35">
        <f>ROUND($E$791/100*$E$792*АТС!C275,2)</f>
        <v>168.22</v>
      </c>
      <c r="F1027" s="35">
        <f>ROUND($F$791/100*$F$792*АТС!C275,2)</f>
        <v>114.5</v>
      </c>
      <c r="G1027" s="35">
        <f>ROUND($G$791/100*$G$792*АТС!C275,2)</f>
        <v>67.010000000000005</v>
      </c>
    </row>
    <row r="1028" spans="1:7" x14ac:dyDescent="0.25">
      <c r="A1028" s="258"/>
      <c r="B1028" s="122">
        <f t="shared" si="16"/>
        <v>43261.791669999999</v>
      </c>
      <c r="C1028" s="123">
        <v>19</v>
      </c>
      <c r="D1028" s="35">
        <f>ROUND($D$791/100*$D$792*АТС!$C276,2)</f>
        <v>183.6</v>
      </c>
      <c r="E1028" s="35">
        <f>ROUND($E$791/100*$E$792*АТС!C276,2)</f>
        <v>168.74</v>
      </c>
      <c r="F1028" s="35">
        <f>ROUND($F$791/100*$F$792*АТС!C276,2)</f>
        <v>114.85</v>
      </c>
      <c r="G1028" s="35">
        <f>ROUND($G$791/100*$G$792*АТС!C276,2)</f>
        <v>67.22</v>
      </c>
    </row>
    <row r="1029" spans="1:7" x14ac:dyDescent="0.25">
      <c r="A1029" s="258"/>
      <c r="B1029" s="120">
        <f t="shared" si="16"/>
        <v>43261.833330000001</v>
      </c>
      <c r="C1029" s="123">
        <v>20</v>
      </c>
      <c r="D1029" s="35">
        <f>ROUND($D$791/100*$D$792*АТС!$C277,2)</f>
        <v>180.45</v>
      </c>
      <c r="E1029" s="35">
        <f>ROUND($E$791/100*$E$792*АТС!C277,2)</f>
        <v>165.84</v>
      </c>
      <c r="F1029" s="35">
        <f>ROUND($F$791/100*$F$792*АТС!C277,2)</f>
        <v>112.88</v>
      </c>
      <c r="G1029" s="35">
        <f>ROUND($G$791/100*$G$792*АТС!C277,2)</f>
        <v>66.06</v>
      </c>
    </row>
    <row r="1030" spans="1:7" x14ac:dyDescent="0.25">
      <c r="A1030" s="258"/>
      <c r="B1030" s="122">
        <f t="shared" si="16"/>
        <v>43261.875</v>
      </c>
      <c r="C1030" s="123">
        <v>21</v>
      </c>
      <c r="D1030" s="35">
        <f>ROUND($D$791/100*$D$792*АТС!$C278,2)</f>
        <v>186.34</v>
      </c>
      <c r="E1030" s="35">
        <f>ROUND($E$791/100*$E$792*АТС!C278,2)</f>
        <v>171.26</v>
      </c>
      <c r="F1030" s="35">
        <f>ROUND($F$791/100*$F$792*АТС!C278,2)</f>
        <v>116.57</v>
      </c>
      <c r="G1030" s="35">
        <f>ROUND($G$791/100*$G$792*АТС!C278,2)</f>
        <v>68.22</v>
      </c>
    </row>
    <row r="1031" spans="1:7" x14ac:dyDescent="0.25">
      <c r="A1031" s="258"/>
      <c r="B1031" s="120">
        <f t="shared" si="16"/>
        <v>43261.916669999999</v>
      </c>
      <c r="C1031" s="123">
        <v>22</v>
      </c>
      <c r="D1031" s="35">
        <f>ROUND($D$791/100*$D$792*АТС!$C279,2)</f>
        <v>192.8</v>
      </c>
      <c r="E1031" s="35">
        <f>ROUND($E$791/100*$E$792*АТС!C279,2)</f>
        <v>177.2</v>
      </c>
      <c r="F1031" s="35">
        <f>ROUND($F$791/100*$F$792*АТС!C279,2)</f>
        <v>120.61</v>
      </c>
      <c r="G1031" s="35">
        <f>ROUND($G$791/100*$G$792*АТС!C279,2)</f>
        <v>70.59</v>
      </c>
    </row>
    <row r="1032" spans="1:7" x14ac:dyDescent="0.25">
      <c r="A1032" s="258"/>
      <c r="B1032" s="122">
        <f t="shared" si="16"/>
        <v>43261.958330000001</v>
      </c>
      <c r="C1032" s="123">
        <v>23</v>
      </c>
      <c r="D1032" s="35">
        <f>ROUND($D$791/100*$D$792*АТС!$C280,2)</f>
        <v>260.72000000000003</v>
      </c>
      <c r="E1032" s="35">
        <f>ROUND($E$791/100*$E$792*АТС!C280,2)</f>
        <v>239.62</v>
      </c>
      <c r="F1032" s="35">
        <f>ROUND($F$791/100*$F$792*АТС!C280,2)</f>
        <v>163.1</v>
      </c>
      <c r="G1032" s="35">
        <f>ROUND($G$791/100*$G$792*АТС!C280,2)</f>
        <v>95.45</v>
      </c>
    </row>
    <row r="1033" spans="1:7" x14ac:dyDescent="0.25">
      <c r="A1033" s="258"/>
      <c r="B1033" s="120">
        <f t="shared" si="16"/>
        <v>43262</v>
      </c>
      <c r="C1033" s="123">
        <v>0</v>
      </c>
      <c r="D1033" s="35">
        <f>ROUND($D$791/100*$D$792*АТС!$C281,2)</f>
        <v>179.06</v>
      </c>
      <c r="E1033" s="35">
        <f>ROUND($E$791/100*$E$792*АТС!C281,2)</f>
        <v>164.56</v>
      </c>
      <c r="F1033" s="35">
        <f>ROUND($F$791/100*$F$792*АТС!C281,2)</f>
        <v>112.01</v>
      </c>
      <c r="G1033" s="35">
        <f>ROUND($G$791/100*$G$792*АТС!C281,2)</f>
        <v>65.55</v>
      </c>
    </row>
    <row r="1034" spans="1:7" x14ac:dyDescent="0.25">
      <c r="A1034" s="258"/>
      <c r="B1034" s="122">
        <f t="shared" si="16"/>
        <v>43262.041669999999</v>
      </c>
      <c r="C1034" s="123">
        <v>1</v>
      </c>
      <c r="D1034" s="35">
        <f>ROUND($D$791/100*$D$792*АТС!$C282,2)</f>
        <v>176.08</v>
      </c>
      <c r="E1034" s="35">
        <f>ROUND($E$791/100*$E$792*АТС!C282,2)</f>
        <v>161.83000000000001</v>
      </c>
      <c r="F1034" s="35">
        <f>ROUND($F$791/100*$F$792*АТС!C282,2)</f>
        <v>110.15</v>
      </c>
      <c r="G1034" s="35">
        <f>ROUND($G$791/100*$G$792*АТС!C282,2)</f>
        <v>64.47</v>
      </c>
    </row>
    <row r="1035" spans="1:7" x14ac:dyDescent="0.25">
      <c r="A1035" s="258"/>
      <c r="B1035" s="120">
        <f t="shared" si="16"/>
        <v>43262.083330000001</v>
      </c>
      <c r="C1035" s="123">
        <v>2</v>
      </c>
      <c r="D1035" s="35">
        <f>ROUND($D$791/100*$D$792*АТС!$C283,2)</f>
        <v>181.95</v>
      </c>
      <c r="E1035" s="35">
        <f>ROUND($E$791/100*$E$792*АТС!C283,2)</f>
        <v>167.23</v>
      </c>
      <c r="F1035" s="35">
        <f>ROUND($F$791/100*$F$792*АТС!C283,2)</f>
        <v>113.82</v>
      </c>
      <c r="G1035" s="35">
        <f>ROUND($G$791/100*$G$792*АТС!C283,2)</f>
        <v>66.62</v>
      </c>
    </row>
    <row r="1036" spans="1:7" x14ac:dyDescent="0.25">
      <c r="A1036" s="258"/>
      <c r="B1036" s="122">
        <f t="shared" si="16"/>
        <v>43262.125</v>
      </c>
      <c r="C1036" s="123">
        <v>3</v>
      </c>
      <c r="D1036" s="35">
        <f>ROUND($D$791/100*$D$792*АТС!$C284,2)</f>
        <v>181.78</v>
      </c>
      <c r="E1036" s="35">
        <f>ROUND($E$791/100*$E$792*АТС!C284,2)</f>
        <v>167.07</v>
      </c>
      <c r="F1036" s="35">
        <f>ROUND($F$791/100*$F$792*АТС!C284,2)</f>
        <v>113.72</v>
      </c>
      <c r="G1036" s="35">
        <f>ROUND($G$791/100*$G$792*АТС!C284,2)</f>
        <v>66.55</v>
      </c>
    </row>
    <row r="1037" spans="1:7" x14ac:dyDescent="0.25">
      <c r="A1037" s="258"/>
      <c r="B1037" s="120">
        <f t="shared" si="16"/>
        <v>43262.166669999999</v>
      </c>
      <c r="C1037" s="123">
        <v>4</v>
      </c>
      <c r="D1037" s="35">
        <f>ROUND($D$791/100*$D$792*АТС!$C285,2)</f>
        <v>185.95</v>
      </c>
      <c r="E1037" s="35">
        <f>ROUND($E$791/100*$E$792*АТС!C285,2)</f>
        <v>170.9</v>
      </c>
      <c r="F1037" s="35">
        <f>ROUND($F$791/100*$F$792*АТС!C285,2)</f>
        <v>116.33</v>
      </c>
      <c r="G1037" s="35">
        <f>ROUND($G$791/100*$G$792*АТС!C285,2)</f>
        <v>68.08</v>
      </c>
    </row>
    <row r="1038" spans="1:7" x14ac:dyDescent="0.25">
      <c r="A1038" s="258"/>
      <c r="B1038" s="122">
        <f t="shared" si="16"/>
        <v>43262.208330000001</v>
      </c>
      <c r="C1038" s="123">
        <v>5</v>
      </c>
      <c r="D1038" s="35">
        <f>ROUND($D$791/100*$D$792*АТС!$C286,2)</f>
        <v>185.87</v>
      </c>
      <c r="E1038" s="35">
        <f>ROUND($E$791/100*$E$792*АТС!C286,2)</f>
        <v>170.83</v>
      </c>
      <c r="F1038" s="35">
        <f>ROUND($F$791/100*$F$792*АТС!C286,2)</f>
        <v>116.28</v>
      </c>
      <c r="G1038" s="35">
        <f>ROUND($G$791/100*$G$792*АТС!C286,2)</f>
        <v>68.05</v>
      </c>
    </row>
    <row r="1039" spans="1:7" x14ac:dyDescent="0.25">
      <c r="A1039" s="258"/>
      <c r="B1039" s="120">
        <f t="shared" si="16"/>
        <v>43262.25</v>
      </c>
      <c r="C1039" s="123">
        <v>6</v>
      </c>
      <c r="D1039" s="35">
        <f>ROUND($D$791/100*$D$792*АТС!$C287,2)</f>
        <v>189.22</v>
      </c>
      <c r="E1039" s="35">
        <f>ROUND($E$791/100*$E$792*АТС!C287,2)</f>
        <v>173.9</v>
      </c>
      <c r="F1039" s="35">
        <f>ROUND($F$791/100*$F$792*АТС!C287,2)</f>
        <v>118.37</v>
      </c>
      <c r="G1039" s="35">
        <f>ROUND($G$791/100*$G$792*АТС!C287,2)</f>
        <v>69.28</v>
      </c>
    </row>
    <row r="1040" spans="1:7" x14ac:dyDescent="0.25">
      <c r="A1040" s="258"/>
      <c r="B1040" s="122">
        <f t="shared" si="16"/>
        <v>43262.291669999999</v>
      </c>
      <c r="C1040" s="123">
        <v>7</v>
      </c>
      <c r="D1040" s="35">
        <f>ROUND($D$791/100*$D$792*АТС!$C288,2)</f>
        <v>176.58</v>
      </c>
      <c r="E1040" s="35">
        <f>ROUND($E$791/100*$E$792*АТС!C288,2)</f>
        <v>162.29</v>
      </c>
      <c r="F1040" s="35">
        <f>ROUND($F$791/100*$F$792*АТС!C288,2)</f>
        <v>110.46</v>
      </c>
      <c r="G1040" s="35">
        <f>ROUND($G$791/100*$G$792*АТС!C288,2)</f>
        <v>64.650000000000006</v>
      </c>
    </row>
    <row r="1041" spans="1:7" x14ac:dyDescent="0.25">
      <c r="A1041" s="258"/>
      <c r="B1041" s="120">
        <f t="shared" si="16"/>
        <v>43262.333330000001</v>
      </c>
      <c r="C1041" s="123">
        <v>8</v>
      </c>
      <c r="D1041" s="35">
        <f>ROUND($D$791/100*$D$792*АТС!$C289,2)</f>
        <v>183.19</v>
      </c>
      <c r="E1041" s="35">
        <f>ROUND($E$791/100*$E$792*АТС!C289,2)</f>
        <v>168.37</v>
      </c>
      <c r="F1041" s="35">
        <f>ROUND($F$791/100*$F$792*АТС!C289,2)</f>
        <v>114.6</v>
      </c>
      <c r="G1041" s="35">
        <f>ROUND($G$791/100*$G$792*АТС!C289,2)</f>
        <v>67.069999999999993</v>
      </c>
    </row>
    <row r="1042" spans="1:7" x14ac:dyDescent="0.25">
      <c r="A1042" s="258"/>
      <c r="B1042" s="122">
        <f t="shared" si="16"/>
        <v>43262.375</v>
      </c>
      <c r="C1042" s="123">
        <v>9</v>
      </c>
      <c r="D1042" s="35">
        <f>ROUND($D$791/100*$D$792*АТС!$C290,2)</f>
        <v>184.11</v>
      </c>
      <c r="E1042" s="35">
        <f>ROUND($E$791/100*$E$792*АТС!C290,2)</f>
        <v>169.2</v>
      </c>
      <c r="F1042" s="35">
        <f>ROUND($F$791/100*$F$792*АТС!C290,2)</f>
        <v>115.17</v>
      </c>
      <c r="G1042" s="35">
        <f>ROUND($G$791/100*$G$792*АТС!C290,2)</f>
        <v>67.400000000000006</v>
      </c>
    </row>
    <row r="1043" spans="1:7" x14ac:dyDescent="0.25">
      <c r="A1043" s="258"/>
      <c r="B1043" s="120">
        <f t="shared" si="16"/>
        <v>43262.416669999999</v>
      </c>
      <c r="C1043" s="123">
        <v>10</v>
      </c>
      <c r="D1043" s="35">
        <f>ROUND($D$791/100*$D$792*АТС!$C291,2)</f>
        <v>184.27</v>
      </c>
      <c r="E1043" s="35">
        <f>ROUND($E$791/100*$E$792*АТС!C291,2)</f>
        <v>169.36</v>
      </c>
      <c r="F1043" s="35">
        <f>ROUND($F$791/100*$F$792*АТС!C291,2)</f>
        <v>115.27</v>
      </c>
      <c r="G1043" s="35">
        <f>ROUND($G$791/100*$G$792*АТС!C291,2)</f>
        <v>67.459999999999994</v>
      </c>
    </row>
    <row r="1044" spans="1:7" x14ac:dyDescent="0.25">
      <c r="A1044" s="258"/>
      <c r="B1044" s="122">
        <f t="shared" si="16"/>
        <v>43262.458330000001</v>
      </c>
      <c r="C1044" s="123">
        <v>11</v>
      </c>
      <c r="D1044" s="35">
        <f>ROUND($D$791/100*$D$792*АТС!$C292,2)</f>
        <v>183.78</v>
      </c>
      <c r="E1044" s="35">
        <f>ROUND($E$791/100*$E$792*АТС!C292,2)</f>
        <v>168.9</v>
      </c>
      <c r="F1044" s="35">
        <f>ROUND($F$791/100*$F$792*АТС!C292,2)</f>
        <v>114.96</v>
      </c>
      <c r="G1044" s="35">
        <f>ROUND($G$791/100*$G$792*АТС!C292,2)</f>
        <v>67.28</v>
      </c>
    </row>
    <row r="1045" spans="1:7" x14ac:dyDescent="0.25">
      <c r="A1045" s="258"/>
      <c r="B1045" s="120">
        <f t="shared" si="16"/>
        <v>43262.5</v>
      </c>
      <c r="C1045" s="123">
        <v>12</v>
      </c>
      <c r="D1045" s="35">
        <f>ROUND($D$791/100*$D$792*АТС!$C293,2)</f>
        <v>183.53</v>
      </c>
      <c r="E1045" s="35">
        <f>ROUND($E$791/100*$E$792*АТС!C293,2)</f>
        <v>168.68</v>
      </c>
      <c r="F1045" s="35">
        <f>ROUND($F$791/100*$F$792*АТС!C293,2)</f>
        <v>114.81</v>
      </c>
      <c r="G1045" s="35">
        <f>ROUND($G$791/100*$G$792*АТС!C293,2)</f>
        <v>67.19</v>
      </c>
    </row>
    <row r="1046" spans="1:7" x14ac:dyDescent="0.25">
      <c r="A1046" s="258"/>
      <c r="B1046" s="122">
        <f t="shared" si="16"/>
        <v>43262.541669999999</v>
      </c>
      <c r="C1046" s="123">
        <v>13</v>
      </c>
      <c r="D1046" s="35">
        <f>ROUND($D$791/100*$D$792*АТС!$C294,2)</f>
        <v>183.39</v>
      </c>
      <c r="E1046" s="35">
        <f>ROUND($E$791/100*$E$792*АТС!C294,2)</f>
        <v>168.55</v>
      </c>
      <c r="F1046" s="35">
        <f>ROUND($F$791/100*$F$792*АТС!C294,2)</f>
        <v>114.72</v>
      </c>
      <c r="G1046" s="35">
        <f>ROUND($G$791/100*$G$792*АТС!C294,2)</f>
        <v>67.14</v>
      </c>
    </row>
    <row r="1047" spans="1:7" x14ac:dyDescent="0.25">
      <c r="A1047" s="258"/>
      <c r="B1047" s="120">
        <f t="shared" si="16"/>
        <v>43262.583330000001</v>
      </c>
      <c r="C1047" s="123">
        <v>14</v>
      </c>
      <c r="D1047" s="35">
        <f>ROUND($D$791/100*$D$792*АТС!$C295,2)</f>
        <v>183.28</v>
      </c>
      <c r="E1047" s="35">
        <f>ROUND($E$791/100*$E$792*АТС!C295,2)</f>
        <v>168.44</v>
      </c>
      <c r="F1047" s="35">
        <f>ROUND($F$791/100*$F$792*АТС!C295,2)</f>
        <v>114.65</v>
      </c>
      <c r="G1047" s="35">
        <f>ROUND($G$791/100*$G$792*АТС!C295,2)</f>
        <v>67.099999999999994</v>
      </c>
    </row>
    <row r="1048" spans="1:7" x14ac:dyDescent="0.25">
      <c r="A1048" s="258"/>
      <c r="B1048" s="122">
        <f t="shared" si="16"/>
        <v>43262.625</v>
      </c>
      <c r="C1048" s="123">
        <v>15</v>
      </c>
      <c r="D1048" s="35">
        <f>ROUND($D$791/100*$D$792*АТС!$C296,2)</f>
        <v>183.28</v>
      </c>
      <c r="E1048" s="35">
        <f>ROUND($E$791/100*$E$792*АТС!C296,2)</f>
        <v>168.44</v>
      </c>
      <c r="F1048" s="35">
        <f>ROUND($F$791/100*$F$792*АТС!C296,2)</f>
        <v>114.65</v>
      </c>
      <c r="G1048" s="35">
        <f>ROUND($G$791/100*$G$792*АТС!C296,2)</f>
        <v>67.099999999999994</v>
      </c>
    </row>
    <row r="1049" spans="1:7" x14ac:dyDescent="0.25">
      <c r="A1049" s="258"/>
      <c r="B1049" s="120">
        <f t="shared" si="16"/>
        <v>43262.666669999999</v>
      </c>
      <c r="C1049" s="123">
        <v>16</v>
      </c>
      <c r="D1049" s="35">
        <f>ROUND($D$791/100*$D$792*АТС!$C297,2)</f>
        <v>183.19</v>
      </c>
      <c r="E1049" s="35">
        <f>ROUND($E$791/100*$E$792*АТС!C297,2)</f>
        <v>168.36</v>
      </c>
      <c r="F1049" s="35">
        <f>ROUND($F$791/100*$F$792*АТС!C297,2)</f>
        <v>114.6</v>
      </c>
      <c r="G1049" s="35">
        <f>ROUND($G$791/100*$G$792*АТС!C297,2)</f>
        <v>67.069999999999993</v>
      </c>
    </row>
    <row r="1050" spans="1:7" x14ac:dyDescent="0.25">
      <c r="A1050" s="258"/>
      <c r="B1050" s="122">
        <f t="shared" si="16"/>
        <v>43262.708330000001</v>
      </c>
      <c r="C1050" s="123">
        <v>17</v>
      </c>
      <c r="D1050" s="35">
        <f>ROUND($D$791/100*$D$792*АТС!$C298,2)</f>
        <v>181.28</v>
      </c>
      <c r="E1050" s="35">
        <f>ROUND($E$791/100*$E$792*АТС!C298,2)</f>
        <v>166.61</v>
      </c>
      <c r="F1050" s="35">
        <f>ROUND($F$791/100*$F$792*АТС!C298,2)</f>
        <v>113.4</v>
      </c>
      <c r="G1050" s="35">
        <f>ROUND($G$791/100*$G$792*АТС!C298,2)</f>
        <v>66.37</v>
      </c>
    </row>
    <row r="1051" spans="1:7" x14ac:dyDescent="0.25">
      <c r="A1051" s="258"/>
      <c r="B1051" s="120">
        <f t="shared" si="16"/>
        <v>43262.75</v>
      </c>
      <c r="C1051" s="123">
        <v>18</v>
      </c>
      <c r="D1051" s="35">
        <f>ROUND($D$791/100*$D$792*АТС!$C299,2)</f>
        <v>183.4</v>
      </c>
      <c r="E1051" s="35">
        <f>ROUND($E$791/100*$E$792*АТС!C299,2)</f>
        <v>168.56</v>
      </c>
      <c r="F1051" s="35">
        <f>ROUND($F$791/100*$F$792*АТС!C299,2)</f>
        <v>114.73</v>
      </c>
      <c r="G1051" s="35">
        <f>ROUND($G$791/100*$G$792*АТС!C299,2)</f>
        <v>67.150000000000006</v>
      </c>
    </row>
    <row r="1052" spans="1:7" x14ac:dyDescent="0.25">
      <c r="A1052" s="258"/>
      <c r="B1052" s="122">
        <f t="shared" si="16"/>
        <v>43262.791669999999</v>
      </c>
      <c r="C1052" s="123">
        <v>19</v>
      </c>
      <c r="D1052" s="35">
        <f>ROUND($D$791/100*$D$792*АТС!$C300,2)</f>
        <v>183.9</v>
      </c>
      <c r="E1052" s="35">
        <f>ROUND($E$791/100*$E$792*АТС!C300,2)</f>
        <v>169.01</v>
      </c>
      <c r="F1052" s="35">
        <f>ROUND($F$791/100*$F$792*АТС!C300,2)</f>
        <v>115.04</v>
      </c>
      <c r="G1052" s="35">
        <f>ROUND($G$791/100*$G$792*АТС!C300,2)</f>
        <v>67.33</v>
      </c>
    </row>
    <row r="1053" spans="1:7" x14ac:dyDescent="0.25">
      <c r="A1053" s="258"/>
      <c r="B1053" s="120">
        <f t="shared" si="16"/>
        <v>43262.833330000001</v>
      </c>
      <c r="C1053" s="123">
        <v>20</v>
      </c>
      <c r="D1053" s="35">
        <f>ROUND($D$791/100*$D$792*АТС!$C301,2)</f>
        <v>179.83</v>
      </c>
      <c r="E1053" s="35">
        <f>ROUND($E$791/100*$E$792*АТС!C301,2)</f>
        <v>165.27</v>
      </c>
      <c r="F1053" s="35">
        <f>ROUND($F$791/100*$F$792*АТС!C301,2)</f>
        <v>112.5</v>
      </c>
      <c r="G1053" s="35">
        <f>ROUND($G$791/100*$G$792*АТС!C301,2)</f>
        <v>65.84</v>
      </c>
    </row>
    <row r="1054" spans="1:7" x14ac:dyDescent="0.25">
      <c r="A1054" s="258"/>
      <c r="B1054" s="122">
        <f t="shared" si="16"/>
        <v>43262.875</v>
      </c>
      <c r="C1054" s="123">
        <v>21</v>
      </c>
      <c r="D1054" s="35">
        <f>ROUND($D$791/100*$D$792*АТС!$C302,2)</f>
        <v>183.64</v>
      </c>
      <c r="E1054" s="35">
        <f>ROUND($E$791/100*$E$792*АТС!C302,2)</f>
        <v>168.78</v>
      </c>
      <c r="F1054" s="35">
        <f>ROUND($F$791/100*$F$792*АТС!C302,2)</f>
        <v>114.88</v>
      </c>
      <c r="G1054" s="35">
        <f>ROUND($G$791/100*$G$792*АТС!C302,2)</f>
        <v>67.23</v>
      </c>
    </row>
    <row r="1055" spans="1:7" x14ac:dyDescent="0.25">
      <c r="A1055" s="258"/>
      <c r="B1055" s="120">
        <f t="shared" si="16"/>
        <v>43262.916669999999</v>
      </c>
      <c r="C1055" s="123">
        <v>22</v>
      </c>
      <c r="D1055" s="35">
        <f>ROUND($D$791/100*$D$792*АТС!$C303,2)</f>
        <v>193.03</v>
      </c>
      <c r="E1055" s="35">
        <f>ROUND($E$791/100*$E$792*АТС!C303,2)</f>
        <v>177.4</v>
      </c>
      <c r="F1055" s="35">
        <f>ROUND($F$791/100*$F$792*АТС!C303,2)</f>
        <v>120.75</v>
      </c>
      <c r="G1055" s="35">
        <f>ROUND($G$791/100*$G$792*АТС!C303,2)</f>
        <v>70.67</v>
      </c>
    </row>
    <row r="1056" spans="1:7" x14ac:dyDescent="0.25">
      <c r="A1056" s="258"/>
      <c r="B1056" s="122">
        <f t="shared" si="16"/>
        <v>43262.958330000001</v>
      </c>
      <c r="C1056" s="123">
        <v>23</v>
      </c>
      <c r="D1056" s="35">
        <f>ROUND($D$791/100*$D$792*АТС!$C304,2)</f>
        <v>295.45999999999998</v>
      </c>
      <c r="E1056" s="35">
        <f>ROUND($E$791/100*$E$792*АТС!C304,2)</f>
        <v>271.54000000000002</v>
      </c>
      <c r="F1056" s="35">
        <f>ROUND($F$791/100*$F$792*АТС!C304,2)</f>
        <v>184.83</v>
      </c>
      <c r="G1056" s="35">
        <f>ROUND($G$791/100*$G$792*АТС!C304,2)</f>
        <v>108.17</v>
      </c>
    </row>
    <row r="1057" spans="1:7" x14ac:dyDescent="0.25">
      <c r="A1057" s="258"/>
      <c r="B1057" s="120">
        <f t="shared" si="16"/>
        <v>43263</v>
      </c>
      <c r="C1057" s="123">
        <v>0</v>
      </c>
      <c r="D1057" s="35">
        <f>ROUND($D$791/100*$D$792*АТС!$C305,2)</f>
        <v>176.97</v>
      </c>
      <c r="E1057" s="35">
        <f>ROUND($E$791/100*$E$792*АТС!C305,2)</f>
        <v>162.65</v>
      </c>
      <c r="F1057" s="35">
        <f>ROUND($F$791/100*$F$792*АТС!C305,2)</f>
        <v>110.71</v>
      </c>
      <c r="G1057" s="35">
        <f>ROUND($G$791/100*$G$792*АТС!C305,2)</f>
        <v>64.790000000000006</v>
      </c>
    </row>
    <row r="1058" spans="1:7" x14ac:dyDescent="0.25">
      <c r="A1058" s="258"/>
      <c r="B1058" s="122">
        <f t="shared" si="16"/>
        <v>43263.041669999999</v>
      </c>
      <c r="C1058" s="123">
        <v>1</v>
      </c>
      <c r="D1058" s="35">
        <f>ROUND($D$791/100*$D$792*АТС!$C306,2)</f>
        <v>175.24</v>
      </c>
      <c r="E1058" s="35">
        <f>ROUND($E$791/100*$E$792*АТС!C306,2)</f>
        <v>161.06</v>
      </c>
      <c r="F1058" s="35">
        <f>ROUND($F$791/100*$F$792*АТС!C306,2)</f>
        <v>109.63</v>
      </c>
      <c r="G1058" s="35">
        <f>ROUND($G$791/100*$G$792*АТС!C306,2)</f>
        <v>64.16</v>
      </c>
    </row>
    <row r="1059" spans="1:7" x14ac:dyDescent="0.25">
      <c r="A1059" s="258"/>
      <c r="B1059" s="120">
        <f t="shared" si="16"/>
        <v>43263.083330000001</v>
      </c>
      <c r="C1059" s="123">
        <v>2</v>
      </c>
      <c r="D1059" s="35">
        <f>ROUND($D$791/100*$D$792*АТС!$C307,2)</f>
        <v>181.18</v>
      </c>
      <c r="E1059" s="35">
        <f>ROUND($E$791/100*$E$792*АТС!C307,2)</f>
        <v>166.52</v>
      </c>
      <c r="F1059" s="35">
        <f>ROUND($F$791/100*$F$792*АТС!C307,2)</f>
        <v>113.34</v>
      </c>
      <c r="G1059" s="35">
        <f>ROUND($G$791/100*$G$792*АТС!C307,2)</f>
        <v>66.33</v>
      </c>
    </row>
    <row r="1060" spans="1:7" x14ac:dyDescent="0.25">
      <c r="A1060" s="258"/>
      <c r="B1060" s="122">
        <f t="shared" si="16"/>
        <v>43263.125</v>
      </c>
      <c r="C1060" s="123">
        <v>3</v>
      </c>
      <c r="D1060" s="35">
        <f>ROUND($D$791/100*$D$792*АТС!$C308,2)</f>
        <v>181.21</v>
      </c>
      <c r="E1060" s="35">
        <f>ROUND($E$791/100*$E$792*АТС!C308,2)</f>
        <v>166.54</v>
      </c>
      <c r="F1060" s="35">
        <f>ROUND($F$791/100*$F$792*АТС!C308,2)</f>
        <v>113.36</v>
      </c>
      <c r="G1060" s="35">
        <f>ROUND($G$791/100*$G$792*АТС!C308,2)</f>
        <v>66.34</v>
      </c>
    </row>
    <row r="1061" spans="1:7" x14ac:dyDescent="0.25">
      <c r="A1061" s="258"/>
      <c r="B1061" s="120">
        <f t="shared" si="16"/>
        <v>43263.166669999999</v>
      </c>
      <c r="C1061" s="123">
        <v>4</v>
      </c>
      <c r="D1061" s="35">
        <f>ROUND($D$791/100*$D$792*АТС!$C309,2)</f>
        <v>184.57</v>
      </c>
      <c r="E1061" s="35">
        <f>ROUND($E$791/100*$E$792*АТС!C309,2)</f>
        <v>169.63</v>
      </c>
      <c r="F1061" s="35">
        <f>ROUND($F$791/100*$F$792*АТС!C309,2)</f>
        <v>115.46</v>
      </c>
      <c r="G1061" s="35">
        <f>ROUND($G$791/100*$G$792*АТС!C309,2)</f>
        <v>67.569999999999993</v>
      </c>
    </row>
    <row r="1062" spans="1:7" x14ac:dyDescent="0.25">
      <c r="A1062" s="258"/>
      <c r="B1062" s="122">
        <f t="shared" si="16"/>
        <v>43263.208330000001</v>
      </c>
      <c r="C1062" s="123">
        <v>5</v>
      </c>
      <c r="D1062" s="35">
        <f>ROUND($D$791/100*$D$792*АТС!$C310,2)</f>
        <v>184.52</v>
      </c>
      <c r="E1062" s="35">
        <f>ROUND($E$791/100*$E$792*АТС!C310,2)</f>
        <v>169.59</v>
      </c>
      <c r="F1062" s="35">
        <f>ROUND($F$791/100*$F$792*АТС!C310,2)</f>
        <v>115.43</v>
      </c>
      <c r="G1062" s="35">
        <f>ROUND($G$791/100*$G$792*АТС!C310,2)</f>
        <v>67.56</v>
      </c>
    </row>
    <row r="1063" spans="1:7" x14ac:dyDescent="0.25">
      <c r="A1063" s="258"/>
      <c r="B1063" s="120">
        <f t="shared" si="16"/>
        <v>43263.25</v>
      </c>
      <c r="C1063" s="123">
        <v>6</v>
      </c>
      <c r="D1063" s="35">
        <f>ROUND($D$791/100*$D$792*АТС!$C311,2)</f>
        <v>182.14</v>
      </c>
      <c r="E1063" s="35">
        <f>ROUND($E$791/100*$E$792*АТС!C311,2)</f>
        <v>167.4</v>
      </c>
      <c r="F1063" s="35">
        <f>ROUND($F$791/100*$F$792*АТС!C311,2)</f>
        <v>113.94</v>
      </c>
      <c r="G1063" s="35">
        <f>ROUND($G$791/100*$G$792*АТС!C311,2)</f>
        <v>66.680000000000007</v>
      </c>
    </row>
    <row r="1064" spans="1:7" x14ac:dyDescent="0.25">
      <c r="A1064" s="258"/>
      <c r="B1064" s="122">
        <f t="shared" si="16"/>
        <v>43263.291669999999</v>
      </c>
      <c r="C1064" s="123">
        <v>7</v>
      </c>
      <c r="D1064" s="35">
        <f>ROUND($D$791/100*$D$792*АТС!$C312,2)</f>
        <v>171.03</v>
      </c>
      <c r="E1064" s="35">
        <f>ROUND($E$791/100*$E$792*АТС!C312,2)</f>
        <v>157.18</v>
      </c>
      <c r="F1064" s="35">
        <f>ROUND($F$791/100*$F$792*АТС!C312,2)</f>
        <v>106.99</v>
      </c>
      <c r="G1064" s="35">
        <f>ROUND($G$791/100*$G$792*АТС!C312,2)</f>
        <v>62.61</v>
      </c>
    </row>
    <row r="1065" spans="1:7" x14ac:dyDescent="0.25">
      <c r="A1065" s="258"/>
      <c r="B1065" s="120">
        <f t="shared" si="16"/>
        <v>43263.333330000001</v>
      </c>
      <c r="C1065" s="123">
        <v>8</v>
      </c>
      <c r="D1065" s="35">
        <f>ROUND($D$791/100*$D$792*АТС!$C313,2)</f>
        <v>182.77</v>
      </c>
      <c r="E1065" s="35">
        <f>ROUND($E$791/100*$E$792*АТС!C313,2)</f>
        <v>167.98</v>
      </c>
      <c r="F1065" s="35">
        <f>ROUND($F$791/100*$F$792*АТС!C313,2)</f>
        <v>114.34</v>
      </c>
      <c r="G1065" s="35">
        <f>ROUND($G$791/100*$G$792*АТС!C313,2)</f>
        <v>66.92</v>
      </c>
    </row>
    <row r="1066" spans="1:7" x14ac:dyDescent="0.25">
      <c r="A1066" s="258"/>
      <c r="B1066" s="122">
        <f t="shared" si="16"/>
        <v>43263.375</v>
      </c>
      <c r="C1066" s="123">
        <v>9</v>
      </c>
      <c r="D1066" s="35">
        <f>ROUND($D$791/100*$D$792*АТС!$C314,2)</f>
        <v>183.01</v>
      </c>
      <c r="E1066" s="35">
        <f>ROUND($E$791/100*$E$792*АТС!C314,2)</f>
        <v>168.2</v>
      </c>
      <c r="F1066" s="35">
        <f>ROUND($F$791/100*$F$792*АТС!C314,2)</f>
        <v>114.48</v>
      </c>
      <c r="G1066" s="35">
        <f>ROUND($G$791/100*$G$792*АТС!C314,2)</f>
        <v>67</v>
      </c>
    </row>
    <row r="1067" spans="1:7" x14ac:dyDescent="0.25">
      <c r="A1067" s="258"/>
      <c r="B1067" s="120">
        <f t="shared" si="16"/>
        <v>43263.416669999999</v>
      </c>
      <c r="C1067" s="123">
        <v>10</v>
      </c>
      <c r="D1067" s="35">
        <f>ROUND($D$791/100*$D$792*АТС!$C315,2)</f>
        <v>183.31</v>
      </c>
      <c r="E1067" s="35">
        <f>ROUND($E$791/100*$E$792*АТС!C315,2)</f>
        <v>168.47</v>
      </c>
      <c r="F1067" s="35">
        <f>ROUND($F$791/100*$F$792*АТС!C315,2)</f>
        <v>114.67</v>
      </c>
      <c r="G1067" s="35">
        <f>ROUND($G$791/100*$G$792*АТС!C315,2)</f>
        <v>67.11</v>
      </c>
    </row>
    <row r="1068" spans="1:7" x14ac:dyDescent="0.25">
      <c r="A1068" s="258"/>
      <c r="B1068" s="122">
        <f t="shared" si="16"/>
        <v>43263.458330000001</v>
      </c>
      <c r="C1068" s="123">
        <v>11</v>
      </c>
      <c r="D1068" s="35">
        <f>ROUND($D$791/100*$D$792*АТС!$C316,2)</f>
        <v>183.28</v>
      </c>
      <c r="E1068" s="35">
        <f>ROUND($E$791/100*$E$792*АТС!C316,2)</f>
        <v>168.45</v>
      </c>
      <c r="F1068" s="35">
        <f>ROUND($F$791/100*$F$792*АТС!C316,2)</f>
        <v>114.65</v>
      </c>
      <c r="G1068" s="35">
        <f>ROUND($G$791/100*$G$792*АТС!C316,2)</f>
        <v>67.099999999999994</v>
      </c>
    </row>
    <row r="1069" spans="1:7" x14ac:dyDescent="0.25">
      <c r="A1069" s="258"/>
      <c r="B1069" s="120">
        <f t="shared" si="16"/>
        <v>43263.5</v>
      </c>
      <c r="C1069" s="123">
        <v>12</v>
      </c>
      <c r="D1069" s="35">
        <f>ROUND($D$791/100*$D$792*АТС!$C317,2)</f>
        <v>182.9</v>
      </c>
      <c r="E1069" s="35">
        <f>ROUND($E$791/100*$E$792*АТС!C317,2)</f>
        <v>168.1</v>
      </c>
      <c r="F1069" s="35">
        <f>ROUND($F$791/100*$F$792*АТС!C317,2)</f>
        <v>114.42</v>
      </c>
      <c r="G1069" s="35">
        <f>ROUND($G$791/100*$G$792*АТС!C317,2)</f>
        <v>66.959999999999994</v>
      </c>
    </row>
    <row r="1070" spans="1:7" x14ac:dyDescent="0.25">
      <c r="A1070" s="258"/>
      <c r="B1070" s="122">
        <f t="shared" si="16"/>
        <v>43263.541669999999</v>
      </c>
      <c r="C1070" s="123">
        <v>13</v>
      </c>
      <c r="D1070" s="35">
        <f>ROUND($D$791/100*$D$792*АТС!$C318,2)</f>
        <v>182.94</v>
      </c>
      <c r="E1070" s="35">
        <f>ROUND($E$791/100*$E$792*АТС!C318,2)</f>
        <v>168.13</v>
      </c>
      <c r="F1070" s="35">
        <f>ROUND($F$791/100*$F$792*АТС!C318,2)</f>
        <v>114.44</v>
      </c>
      <c r="G1070" s="35">
        <f>ROUND($G$791/100*$G$792*АТС!C318,2)</f>
        <v>66.98</v>
      </c>
    </row>
    <row r="1071" spans="1:7" x14ac:dyDescent="0.25">
      <c r="A1071" s="258"/>
      <c r="B1071" s="120">
        <f t="shared" si="16"/>
        <v>43263.583330000001</v>
      </c>
      <c r="C1071" s="123">
        <v>14</v>
      </c>
      <c r="D1071" s="35">
        <f>ROUND($D$791/100*$D$792*АТС!$C319,2)</f>
        <v>182.83</v>
      </c>
      <c r="E1071" s="35">
        <f>ROUND($E$791/100*$E$792*АТС!C319,2)</f>
        <v>168.03</v>
      </c>
      <c r="F1071" s="35">
        <f>ROUND($F$791/100*$F$792*АТС!C319,2)</f>
        <v>114.37</v>
      </c>
      <c r="G1071" s="35">
        <f>ROUND($G$791/100*$G$792*АТС!C319,2)</f>
        <v>66.94</v>
      </c>
    </row>
    <row r="1072" spans="1:7" x14ac:dyDescent="0.25">
      <c r="A1072" s="258"/>
      <c r="B1072" s="122">
        <f t="shared" si="16"/>
        <v>43263.625</v>
      </c>
      <c r="C1072" s="123">
        <v>15</v>
      </c>
      <c r="D1072" s="35">
        <f>ROUND($D$791/100*$D$792*АТС!$C320,2)</f>
        <v>182.83</v>
      </c>
      <c r="E1072" s="35">
        <f>ROUND($E$791/100*$E$792*АТС!C320,2)</f>
        <v>168.03</v>
      </c>
      <c r="F1072" s="35">
        <f>ROUND($F$791/100*$F$792*АТС!C320,2)</f>
        <v>114.37</v>
      </c>
      <c r="G1072" s="35">
        <f>ROUND($G$791/100*$G$792*АТС!C320,2)</f>
        <v>66.94</v>
      </c>
    </row>
    <row r="1073" spans="1:7" x14ac:dyDescent="0.25">
      <c r="A1073" s="258"/>
      <c r="B1073" s="120">
        <f t="shared" si="16"/>
        <v>43263.666669999999</v>
      </c>
      <c r="C1073" s="123">
        <v>16</v>
      </c>
      <c r="D1073" s="35">
        <f>ROUND($D$791/100*$D$792*АТС!$C321,2)</f>
        <v>182.67</v>
      </c>
      <c r="E1073" s="35">
        <f>ROUND($E$791/100*$E$792*АТС!C321,2)</f>
        <v>167.89</v>
      </c>
      <c r="F1073" s="35">
        <f>ROUND($F$791/100*$F$792*АТС!C321,2)</f>
        <v>114.27</v>
      </c>
      <c r="G1073" s="35">
        <f>ROUND($G$791/100*$G$792*АТС!C321,2)</f>
        <v>66.88</v>
      </c>
    </row>
    <row r="1074" spans="1:7" x14ac:dyDescent="0.25">
      <c r="A1074" s="258"/>
      <c r="B1074" s="122">
        <f t="shared" ref="B1074:B1137" si="17">B1050+1</f>
        <v>43263.708330000001</v>
      </c>
      <c r="C1074" s="123">
        <v>17</v>
      </c>
      <c r="D1074" s="35">
        <f>ROUND($D$791/100*$D$792*АТС!$C322,2)</f>
        <v>181.34</v>
      </c>
      <c r="E1074" s="35">
        <f>ROUND($E$791/100*$E$792*АТС!C322,2)</f>
        <v>166.66</v>
      </c>
      <c r="F1074" s="35">
        <f>ROUND($F$791/100*$F$792*АТС!C322,2)</f>
        <v>113.44</v>
      </c>
      <c r="G1074" s="35">
        <f>ROUND($G$791/100*$G$792*АТС!C322,2)</f>
        <v>66.39</v>
      </c>
    </row>
    <row r="1075" spans="1:7" x14ac:dyDescent="0.25">
      <c r="A1075" s="258"/>
      <c r="B1075" s="120">
        <f t="shared" si="17"/>
        <v>43263.75</v>
      </c>
      <c r="C1075" s="123">
        <v>18</v>
      </c>
      <c r="D1075" s="35">
        <f>ROUND($D$791/100*$D$792*АТС!$C323,2)</f>
        <v>182.83</v>
      </c>
      <c r="E1075" s="35">
        <f>ROUND($E$791/100*$E$792*АТС!C323,2)</f>
        <v>168.03</v>
      </c>
      <c r="F1075" s="35">
        <f>ROUND($F$791/100*$F$792*АТС!C323,2)</f>
        <v>114.37</v>
      </c>
      <c r="G1075" s="35">
        <f>ROUND($G$791/100*$G$792*АТС!C323,2)</f>
        <v>66.94</v>
      </c>
    </row>
    <row r="1076" spans="1:7" x14ac:dyDescent="0.25">
      <c r="A1076" s="258"/>
      <c r="B1076" s="122">
        <f t="shared" si="17"/>
        <v>43263.791669999999</v>
      </c>
      <c r="C1076" s="123">
        <v>19</v>
      </c>
      <c r="D1076" s="35">
        <f>ROUND($D$791/100*$D$792*АТС!$C324,2)</f>
        <v>183.07</v>
      </c>
      <c r="E1076" s="35">
        <f>ROUND($E$791/100*$E$792*АТС!C324,2)</f>
        <v>168.25</v>
      </c>
      <c r="F1076" s="35">
        <f>ROUND($F$791/100*$F$792*АТС!C324,2)</f>
        <v>114.52</v>
      </c>
      <c r="G1076" s="35">
        <f>ROUND($G$791/100*$G$792*АТС!C324,2)</f>
        <v>67.02</v>
      </c>
    </row>
    <row r="1077" spans="1:7" x14ac:dyDescent="0.25">
      <c r="A1077" s="258"/>
      <c r="B1077" s="120">
        <f t="shared" si="17"/>
        <v>43263.833330000001</v>
      </c>
      <c r="C1077" s="123">
        <v>20</v>
      </c>
      <c r="D1077" s="35">
        <f>ROUND($D$791/100*$D$792*АТС!$C325,2)</f>
        <v>178.5</v>
      </c>
      <c r="E1077" s="35">
        <f>ROUND($E$791/100*$E$792*АТС!C325,2)</f>
        <v>164.05</v>
      </c>
      <c r="F1077" s="35">
        <f>ROUND($F$791/100*$F$792*АТС!C325,2)</f>
        <v>111.66</v>
      </c>
      <c r="G1077" s="35">
        <f>ROUND($G$791/100*$G$792*АТС!C325,2)</f>
        <v>65.349999999999994</v>
      </c>
    </row>
    <row r="1078" spans="1:7" x14ac:dyDescent="0.25">
      <c r="A1078" s="258"/>
      <c r="B1078" s="122">
        <f t="shared" si="17"/>
        <v>43263.875</v>
      </c>
      <c r="C1078" s="123">
        <v>21</v>
      </c>
      <c r="D1078" s="35">
        <f>ROUND($D$791/100*$D$792*АТС!$C326,2)</f>
        <v>183.38</v>
      </c>
      <c r="E1078" s="35">
        <f>ROUND($E$791/100*$E$792*АТС!C326,2)</f>
        <v>168.53</v>
      </c>
      <c r="F1078" s="35">
        <f>ROUND($F$791/100*$F$792*АТС!C326,2)</f>
        <v>114.71</v>
      </c>
      <c r="G1078" s="35">
        <f>ROUND($G$791/100*$G$792*АТС!C326,2)</f>
        <v>67.14</v>
      </c>
    </row>
    <row r="1079" spans="1:7" x14ac:dyDescent="0.25">
      <c r="A1079" s="258"/>
      <c r="B1079" s="120">
        <f t="shared" si="17"/>
        <v>43263.916669999999</v>
      </c>
      <c r="C1079" s="123">
        <v>22</v>
      </c>
      <c r="D1079" s="35">
        <f>ROUND($D$791/100*$D$792*АТС!$C327,2)</f>
        <v>191.7</v>
      </c>
      <c r="E1079" s="35">
        <f>ROUND($E$791/100*$E$792*АТС!C327,2)</f>
        <v>176.19</v>
      </c>
      <c r="F1079" s="35">
        <f>ROUND($F$791/100*$F$792*АТС!C327,2)</f>
        <v>119.92</v>
      </c>
      <c r="G1079" s="35">
        <f>ROUND($G$791/100*$G$792*АТС!C327,2)</f>
        <v>70.19</v>
      </c>
    </row>
    <row r="1080" spans="1:7" x14ac:dyDescent="0.25">
      <c r="A1080" s="258"/>
      <c r="B1080" s="122">
        <f t="shared" si="17"/>
        <v>43263.958330000001</v>
      </c>
      <c r="C1080" s="123">
        <v>23</v>
      </c>
      <c r="D1080" s="35">
        <f>ROUND($D$791/100*$D$792*АТС!$C328,2)</f>
        <v>294.45999999999998</v>
      </c>
      <c r="E1080" s="35">
        <f>ROUND($E$791/100*$E$792*АТС!C328,2)</f>
        <v>270.63</v>
      </c>
      <c r="F1080" s="35">
        <f>ROUND($F$791/100*$F$792*АТС!C328,2)</f>
        <v>184.2</v>
      </c>
      <c r="G1080" s="35">
        <f>ROUND($G$791/100*$G$792*АТС!C328,2)</f>
        <v>107.8</v>
      </c>
    </row>
    <row r="1081" spans="1:7" x14ac:dyDescent="0.25">
      <c r="A1081" s="258"/>
      <c r="B1081" s="120">
        <f t="shared" si="17"/>
        <v>43264</v>
      </c>
      <c r="C1081" s="123">
        <v>0</v>
      </c>
      <c r="D1081" s="35">
        <f>ROUND($D$791/100*$D$792*АТС!$C329,2)</f>
        <v>177.68</v>
      </c>
      <c r="E1081" s="35">
        <f>ROUND($E$791/100*$E$792*АТС!C329,2)</f>
        <v>163.30000000000001</v>
      </c>
      <c r="F1081" s="35">
        <f>ROUND($F$791/100*$F$792*АТС!C329,2)</f>
        <v>111.15</v>
      </c>
      <c r="G1081" s="35">
        <f>ROUND($G$791/100*$G$792*АТС!C329,2)</f>
        <v>65.05</v>
      </c>
    </row>
    <row r="1082" spans="1:7" x14ac:dyDescent="0.25">
      <c r="A1082" s="258"/>
      <c r="B1082" s="122">
        <f t="shared" si="17"/>
        <v>43264.041669999999</v>
      </c>
      <c r="C1082" s="123">
        <v>1</v>
      </c>
      <c r="D1082" s="35">
        <f>ROUND($D$791/100*$D$792*АТС!$C330,2)</f>
        <v>176.29</v>
      </c>
      <c r="E1082" s="35">
        <f>ROUND($E$791/100*$E$792*АТС!C330,2)</f>
        <v>162.02000000000001</v>
      </c>
      <c r="F1082" s="35">
        <f>ROUND($F$791/100*$F$792*АТС!C330,2)</f>
        <v>110.28</v>
      </c>
      <c r="G1082" s="35">
        <f>ROUND($G$791/100*$G$792*АТС!C330,2)</f>
        <v>64.540000000000006</v>
      </c>
    </row>
    <row r="1083" spans="1:7" x14ac:dyDescent="0.25">
      <c r="A1083" s="258"/>
      <c r="B1083" s="120">
        <f t="shared" si="17"/>
        <v>43264.083330000001</v>
      </c>
      <c r="C1083" s="123">
        <v>2</v>
      </c>
      <c r="D1083" s="35">
        <f>ROUND($D$791/100*$D$792*АТС!$C331,2)</f>
        <v>182.04</v>
      </c>
      <c r="E1083" s="35">
        <f>ROUND($E$791/100*$E$792*АТС!C331,2)</f>
        <v>167.31</v>
      </c>
      <c r="F1083" s="35">
        <f>ROUND($F$791/100*$F$792*АТС!C331,2)</f>
        <v>113.88</v>
      </c>
      <c r="G1083" s="35">
        <f>ROUND($G$791/100*$G$792*АТС!C331,2)</f>
        <v>66.650000000000006</v>
      </c>
    </row>
    <row r="1084" spans="1:7" x14ac:dyDescent="0.25">
      <c r="A1084" s="258"/>
      <c r="B1084" s="122">
        <f t="shared" si="17"/>
        <v>43264.125</v>
      </c>
      <c r="C1084" s="123">
        <v>3</v>
      </c>
      <c r="D1084" s="35">
        <f>ROUND($D$791/100*$D$792*АТС!$C332,2)</f>
        <v>181.8</v>
      </c>
      <c r="E1084" s="35">
        <f>ROUND($E$791/100*$E$792*АТС!C332,2)</f>
        <v>167.08</v>
      </c>
      <c r="F1084" s="35">
        <f>ROUND($F$791/100*$F$792*АТС!C332,2)</f>
        <v>113.73</v>
      </c>
      <c r="G1084" s="35">
        <f>ROUND($G$791/100*$G$792*АТС!C332,2)</f>
        <v>66.56</v>
      </c>
    </row>
    <row r="1085" spans="1:7" x14ac:dyDescent="0.25">
      <c r="A1085" s="258"/>
      <c r="B1085" s="120">
        <f t="shared" si="17"/>
        <v>43264.166669999999</v>
      </c>
      <c r="C1085" s="123">
        <v>4</v>
      </c>
      <c r="D1085" s="35">
        <f>ROUND($D$791/100*$D$792*АТС!$C333,2)</f>
        <v>185.8</v>
      </c>
      <c r="E1085" s="35">
        <f>ROUND($E$791/100*$E$792*АТС!C333,2)</f>
        <v>170.76</v>
      </c>
      <c r="F1085" s="35">
        <f>ROUND($F$791/100*$F$792*АТС!C333,2)</f>
        <v>116.23</v>
      </c>
      <c r="G1085" s="35">
        <f>ROUND($G$791/100*$G$792*АТС!C333,2)</f>
        <v>68.02</v>
      </c>
    </row>
    <row r="1086" spans="1:7" x14ac:dyDescent="0.25">
      <c r="A1086" s="258"/>
      <c r="B1086" s="122">
        <f t="shared" si="17"/>
        <v>43264.208330000001</v>
      </c>
      <c r="C1086" s="123">
        <v>5</v>
      </c>
      <c r="D1086" s="35">
        <f>ROUND($D$791/100*$D$792*АТС!$C334,2)</f>
        <v>185.87</v>
      </c>
      <c r="E1086" s="35">
        <f>ROUND($E$791/100*$E$792*АТС!C334,2)</f>
        <v>170.82</v>
      </c>
      <c r="F1086" s="35">
        <f>ROUND($F$791/100*$F$792*АТС!C334,2)</f>
        <v>116.27</v>
      </c>
      <c r="G1086" s="35">
        <f>ROUND($G$791/100*$G$792*АТС!C334,2)</f>
        <v>68.05</v>
      </c>
    </row>
    <row r="1087" spans="1:7" x14ac:dyDescent="0.25">
      <c r="A1087" s="258"/>
      <c r="B1087" s="120">
        <f t="shared" si="17"/>
        <v>43264.25</v>
      </c>
      <c r="C1087" s="123">
        <v>6</v>
      </c>
      <c r="D1087" s="35">
        <f>ROUND($D$791/100*$D$792*АТС!$C335,2)</f>
        <v>190.79</v>
      </c>
      <c r="E1087" s="35">
        <f>ROUND($E$791/100*$E$792*АТС!C335,2)</f>
        <v>175.34</v>
      </c>
      <c r="F1087" s="35">
        <f>ROUND($F$791/100*$F$792*АТС!C335,2)</f>
        <v>119.35</v>
      </c>
      <c r="G1087" s="35">
        <f>ROUND($G$791/100*$G$792*АТС!C335,2)</f>
        <v>69.849999999999994</v>
      </c>
    </row>
    <row r="1088" spans="1:7" x14ac:dyDescent="0.25">
      <c r="A1088" s="258"/>
      <c r="B1088" s="122">
        <f t="shared" si="17"/>
        <v>43264.291669999999</v>
      </c>
      <c r="C1088" s="123">
        <v>7</v>
      </c>
      <c r="D1088" s="35">
        <f>ROUND($D$791/100*$D$792*АТС!$C336,2)</f>
        <v>182.79</v>
      </c>
      <c r="E1088" s="35">
        <f>ROUND($E$791/100*$E$792*АТС!C336,2)</f>
        <v>167.99</v>
      </c>
      <c r="F1088" s="35">
        <f>ROUND($F$791/100*$F$792*АТС!C336,2)</f>
        <v>114.35</v>
      </c>
      <c r="G1088" s="35">
        <f>ROUND($G$791/100*$G$792*АТС!C336,2)</f>
        <v>66.92</v>
      </c>
    </row>
    <row r="1089" spans="1:7" x14ac:dyDescent="0.25">
      <c r="A1089" s="258"/>
      <c r="B1089" s="120">
        <f t="shared" si="17"/>
        <v>43264.333330000001</v>
      </c>
      <c r="C1089" s="123">
        <v>8</v>
      </c>
      <c r="D1089" s="35">
        <f>ROUND($D$791/100*$D$792*АТС!$C337,2)</f>
        <v>184.29</v>
      </c>
      <c r="E1089" s="35">
        <f>ROUND($E$791/100*$E$792*АТС!C337,2)</f>
        <v>169.38</v>
      </c>
      <c r="F1089" s="35">
        <f>ROUND($F$791/100*$F$792*АТС!C337,2)</f>
        <v>115.29</v>
      </c>
      <c r="G1089" s="35">
        <f>ROUND($G$791/100*$G$792*АТС!C337,2)</f>
        <v>67.47</v>
      </c>
    </row>
    <row r="1090" spans="1:7" x14ac:dyDescent="0.25">
      <c r="A1090" s="258"/>
      <c r="B1090" s="122">
        <f t="shared" si="17"/>
        <v>43264.375</v>
      </c>
      <c r="C1090" s="123">
        <v>9</v>
      </c>
      <c r="D1090" s="35">
        <f>ROUND($D$791/100*$D$792*АТС!$C338,2)</f>
        <v>179.67</v>
      </c>
      <c r="E1090" s="35">
        <f>ROUND($E$791/100*$E$792*АТС!C338,2)</f>
        <v>165.12</v>
      </c>
      <c r="F1090" s="35">
        <f>ROUND($F$791/100*$F$792*АТС!C338,2)</f>
        <v>112.39</v>
      </c>
      <c r="G1090" s="35">
        <f>ROUND($G$791/100*$G$792*АТС!C338,2)</f>
        <v>65.78</v>
      </c>
    </row>
    <row r="1091" spans="1:7" x14ac:dyDescent="0.25">
      <c r="A1091" s="258"/>
      <c r="B1091" s="120">
        <f t="shared" si="17"/>
        <v>43264.416669999999</v>
      </c>
      <c r="C1091" s="123">
        <v>10</v>
      </c>
      <c r="D1091" s="35">
        <f>ROUND($D$791/100*$D$792*АТС!$C339,2)</f>
        <v>187.81</v>
      </c>
      <c r="E1091" s="35">
        <f>ROUND($E$791/100*$E$792*АТС!C339,2)</f>
        <v>172.61</v>
      </c>
      <c r="F1091" s="35">
        <f>ROUND($F$791/100*$F$792*АТС!C339,2)</f>
        <v>117.49</v>
      </c>
      <c r="G1091" s="35">
        <f>ROUND($G$791/100*$G$792*АТС!C339,2)</f>
        <v>68.760000000000005</v>
      </c>
    </row>
    <row r="1092" spans="1:7" x14ac:dyDescent="0.25">
      <c r="A1092" s="258"/>
      <c r="B1092" s="122">
        <f t="shared" si="17"/>
        <v>43264.458330000001</v>
      </c>
      <c r="C1092" s="123">
        <v>11</v>
      </c>
      <c r="D1092" s="35">
        <f>ROUND($D$791/100*$D$792*АТС!$C340,2)</f>
        <v>187.28</v>
      </c>
      <c r="E1092" s="35">
        <f>ROUND($E$791/100*$E$792*АТС!C340,2)</f>
        <v>172.12</v>
      </c>
      <c r="F1092" s="35">
        <f>ROUND($F$791/100*$F$792*АТС!C340,2)</f>
        <v>117.16</v>
      </c>
      <c r="G1092" s="35">
        <f>ROUND($G$791/100*$G$792*АТС!C340,2)</f>
        <v>68.56</v>
      </c>
    </row>
    <row r="1093" spans="1:7" x14ac:dyDescent="0.25">
      <c r="A1093" s="258"/>
      <c r="B1093" s="120">
        <f t="shared" si="17"/>
        <v>43264.5</v>
      </c>
      <c r="C1093" s="123">
        <v>12</v>
      </c>
      <c r="D1093" s="35">
        <f>ROUND($D$791/100*$D$792*АТС!$C341,2)</f>
        <v>183.13</v>
      </c>
      <c r="E1093" s="35">
        <f>ROUND($E$791/100*$E$792*АТС!C341,2)</f>
        <v>168.31</v>
      </c>
      <c r="F1093" s="35">
        <f>ROUND($F$791/100*$F$792*АТС!C341,2)</f>
        <v>114.56</v>
      </c>
      <c r="G1093" s="35">
        <f>ROUND($G$791/100*$G$792*АТС!C341,2)</f>
        <v>67.05</v>
      </c>
    </row>
    <row r="1094" spans="1:7" x14ac:dyDescent="0.25">
      <c r="A1094" s="258"/>
      <c r="B1094" s="122">
        <f t="shared" si="17"/>
        <v>43264.541669999999</v>
      </c>
      <c r="C1094" s="123">
        <v>13</v>
      </c>
      <c r="D1094" s="35">
        <f>ROUND($D$791/100*$D$792*АТС!$C342,2)</f>
        <v>184.05</v>
      </c>
      <c r="E1094" s="35">
        <f>ROUND($E$791/100*$E$792*АТС!C342,2)</f>
        <v>169.15</v>
      </c>
      <c r="F1094" s="35">
        <f>ROUND($F$791/100*$F$792*АТС!C342,2)</f>
        <v>115.14</v>
      </c>
      <c r="G1094" s="35">
        <f>ROUND($G$791/100*$G$792*АТС!C342,2)</f>
        <v>67.38</v>
      </c>
    </row>
    <row r="1095" spans="1:7" x14ac:dyDescent="0.25">
      <c r="A1095" s="258"/>
      <c r="B1095" s="120">
        <f t="shared" si="17"/>
        <v>43264.583330000001</v>
      </c>
      <c r="C1095" s="123">
        <v>14</v>
      </c>
      <c r="D1095" s="35">
        <f>ROUND($D$791/100*$D$792*АТС!$C343,2)</f>
        <v>184.45</v>
      </c>
      <c r="E1095" s="35">
        <f>ROUND($E$791/100*$E$792*АТС!C343,2)</f>
        <v>169.52</v>
      </c>
      <c r="F1095" s="35">
        <f>ROUND($F$791/100*$F$792*АТС!C343,2)</f>
        <v>115.38</v>
      </c>
      <c r="G1095" s="35">
        <f>ROUND($G$791/100*$G$792*АТС!C343,2)</f>
        <v>67.53</v>
      </c>
    </row>
    <row r="1096" spans="1:7" x14ac:dyDescent="0.25">
      <c r="A1096" s="258"/>
      <c r="B1096" s="122">
        <f t="shared" si="17"/>
        <v>43264.625</v>
      </c>
      <c r="C1096" s="123">
        <v>15</v>
      </c>
      <c r="D1096" s="35">
        <f>ROUND($D$791/100*$D$792*АТС!$C344,2)</f>
        <v>184.13</v>
      </c>
      <c r="E1096" s="35">
        <f>ROUND($E$791/100*$E$792*АТС!C344,2)</f>
        <v>169.22</v>
      </c>
      <c r="F1096" s="35">
        <f>ROUND($F$791/100*$F$792*АТС!C344,2)</f>
        <v>115.18</v>
      </c>
      <c r="G1096" s="35">
        <f>ROUND($G$791/100*$G$792*АТС!C344,2)</f>
        <v>67.41</v>
      </c>
    </row>
    <row r="1097" spans="1:7" x14ac:dyDescent="0.25">
      <c r="A1097" s="258"/>
      <c r="B1097" s="120">
        <f t="shared" si="17"/>
        <v>43264.666669999999</v>
      </c>
      <c r="C1097" s="123">
        <v>16</v>
      </c>
      <c r="D1097" s="35">
        <f>ROUND($D$791/100*$D$792*АТС!$C345,2)</f>
        <v>183.88</v>
      </c>
      <c r="E1097" s="35">
        <f>ROUND($E$791/100*$E$792*АТС!C345,2)</f>
        <v>169</v>
      </c>
      <c r="F1097" s="35">
        <f>ROUND($F$791/100*$F$792*АТС!C345,2)</f>
        <v>115.03</v>
      </c>
      <c r="G1097" s="35">
        <f>ROUND($G$791/100*$G$792*АТС!C345,2)</f>
        <v>67.319999999999993</v>
      </c>
    </row>
    <row r="1098" spans="1:7" x14ac:dyDescent="0.25">
      <c r="A1098" s="258"/>
      <c r="B1098" s="122">
        <f t="shared" si="17"/>
        <v>43264.708330000001</v>
      </c>
      <c r="C1098" s="123">
        <v>17</v>
      </c>
      <c r="D1098" s="35">
        <f>ROUND($D$791/100*$D$792*АТС!$C346,2)</f>
        <v>180.55</v>
      </c>
      <c r="E1098" s="35">
        <f>ROUND($E$791/100*$E$792*АТС!C346,2)</f>
        <v>165.93</v>
      </c>
      <c r="F1098" s="35">
        <f>ROUND($F$791/100*$F$792*АТС!C346,2)</f>
        <v>112.94</v>
      </c>
      <c r="G1098" s="35">
        <f>ROUND($G$791/100*$G$792*АТС!C346,2)</f>
        <v>66.099999999999994</v>
      </c>
    </row>
    <row r="1099" spans="1:7" x14ac:dyDescent="0.25">
      <c r="A1099" s="258"/>
      <c r="B1099" s="120">
        <f t="shared" si="17"/>
        <v>43264.75</v>
      </c>
      <c r="C1099" s="123">
        <v>18</v>
      </c>
      <c r="D1099" s="35">
        <f>ROUND($D$791/100*$D$792*АТС!$C347,2)</f>
        <v>180.33</v>
      </c>
      <c r="E1099" s="35">
        <f>ROUND($E$791/100*$E$792*АТС!C347,2)</f>
        <v>165.74</v>
      </c>
      <c r="F1099" s="35">
        <f>ROUND($F$791/100*$F$792*АТС!C347,2)</f>
        <v>112.81</v>
      </c>
      <c r="G1099" s="35">
        <f>ROUND($G$791/100*$G$792*АТС!C347,2)</f>
        <v>66.02</v>
      </c>
    </row>
    <row r="1100" spans="1:7" x14ac:dyDescent="0.25">
      <c r="A1100" s="258"/>
      <c r="B1100" s="122">
        <f t="shared" si="17"/>
        <v>43264.791669999999</v>
      </c>
      <c r="C1100" s="123">
        <v>19</v>
      </c>
      <c r="D1100" s="35">
        <f>ROUND($D$791/100*$D$792*АТС!$C348,2)</f>
        <v>184.33</v>
      </c>
      <c r="E1100" s="35">
        <f>ROUND($E$791/100*$E$792*АТС!C348,2)</f>
        <v>169.41</v>
      </c>
      <c r="F1100" s="35">
        <f>ROUND($F$791/100*$F$792*АТС!C348,2)</f>
        <v>115.31</v>
      </c>
      <c r="G1100" s="35">
        <f>ROUND($G$791/100*$G$792*АТС!C348,2)</f>
        <v>67.48</v>
      </c>
    </row>
    <row r="1101" spans="1:7" x14ac:dyDescent="0.25">
      <c r="A1101" s="258"/>
      <c r="B1101" s="120">
        <f t="shared" si="17"/>
        <v>43264.833330000001</v>
      </c>
      <c r="C1101" s="123">
        <v>20</v>
      </c>
      <c r="D1101" s="35">
        <f>ROUND($D$791/100*$D$792*АТС!$C349,2)</f>
        <v>184.9</v>
      </c>
      <c r="E1101" s="35">
        <f>ROUND($E$791/100*$E$792*АТС!C349,2)</f>
        <v>169.93</v>
      </c>
      <c r="F1101" s="35">
        <f>ROUND($F$791/100*$F$792*АТС!C349,2)</f>
        <v>115.67</v>
      </c>
      <c r="G1101" s="35">
        <f>ROUND($G$791/100*$G$792*АТС!C349,2)</f>
        <v>67.69</v>
      </c>
    </row>
    <row r="1102" spans="1:7" x14ac:dyDescent="0.25">
      <c r="A1102" s="258"/>
      <c r="B1102" s="122">
        <f t="shared" si="17"/>
        <v>43264.875</v>
      </c>
      <c r="C1102" s="123">
        <v>21</v>
      </c>
      <c r="D1102" s="35">
        <f>ROUND($D$791/100*$D$792*АТС!$C350,2)</f>
        <v>188.01</v>
      </c>
      <c r="E1102" s="35">
        <f>ROUND($E$791/100*$E$792*АТС!C350,2)</f>
        <v>172.79</v>
      </c>
      <c r="F1102" s="35">
        <f>ROUND($F$791/100*$F$792*АТС!C350,2)</f>
        <v>117.61</v>
      </c>
      <c r="G1102" s="35">
        <f>ROUND($G$791/100*$G$792*АТС!C350,2)</f>
        <v>68.83</v>
      </c>
    </row>
    <row r="1103" spans="1:7" x14ac:dyDescent="0.25">
      <c r="A1103" s="258"/>
      <c r="B1103" s="120">
        <f t="shared" si="17"/>
        <v>43264.916669999999</v>
      </c>
      <c r="C1103" s="123">
        <v>22</v>
      </c>
      <c r="D1103" s="35">
        <f>ROUND($D$791/100*$D$792*АТС!$C351,2)</f>
        <v>194.75</v>
      </c>
      <c r="E1103" s="35">
        <f>ROUND($E$791/100*$E$792*АТС!C351,2)</f>
        <v>178.99</v>
      </c>
      <c r="F1103" s="35">
        <f>ROUND($F$791/100*$F$792*АТС!C351,2)</f>
        <v>121.83</v>
      </c>
      <c r="G1103" s="35">
        <f>ROUND($G$791/100*$G$792*АТС!C351,2)</f>
        <v>71.3</v>
      </c>
    </row>
    <row r="1104" spans="1:7" x14ac:dyDescent="0.25">
      <c r="A1104" s="258"/>
      <c r="B1104" s="122">
        <f t="shared" si="17"/>
        <v>43264.958330000001</v>
      </c>
      <c r="C1104" s="123">
        <v>23</v>
      </c>
      <c r="D1104" s="35">
        <f>ROUND($D$791/100*$D$792*АТС!$C352,2)</f>
        <v>249.02</v>
      </c>
      <c r="E1104" s="35">
        <f>ROUND($E$791/100*$E$792*АТС!C352,2)</f>
        <v>228.87</v>
      </c>
      <c r="F1104" s="35">
        <f>ROUND($F$791/100*$F$792*АТС!C352,2)</f>
        <v>155.78</v>
      </c>
      <c r="G1104" s="35">
        <f>ROUND($G$791/100*$G$792*АТС!C352,2)</f>
        <v>91.17</v>
      </c>
    </row>
    <row r="1105" spans="1:7" x14ac:dyDescent="0.25">
      <c r="A1105" s="258"/>
      <c r="B1105" s="120">
        <f t="shared" si="17"/>
        <v>43265</v>
      </c>
      <c r="C1105" s="123">
        <v>0</v>
      </c>
      <c r="D1105" s="35">
        <f>ROUND($D$791/100*$D$792*АТС!$C353,2)</f>
        <v>178.16</v>
      </c>
      <c r="E1105" s="35">
        <f>ROUND($E$791/100*$E$792*АТС!C353,2)</f>
        <v>163.74</v>
      </c>
      <c r="F1105" s="35">
        <f>ROUND($F$791/100*$F$792*АТС!C353,2)</f>
        <v>111.45</v>
      </c>
      <c r="G1105" s="35">
        <f>ROUND($G$791/100*$G$792*АТС!C353,2)</f>
        <v>65.23</v>
      </c>
    </row>
    <row r="1106" spans="1:7" x14ac:dyDescent="0.25">
      <c r="A1106" s="258"/>
      <c r="B1106" s="122">
        <f t="shared" si="17"/>
        <v>43265.041669999999</v>
      </c>
      <c r="C1106" s="123">
        <v>1</v>
      </c>
      <c r="D1106" s="35">
        <f>ROUND($D$791/100*$D$792*АТС!$C354,2)</f>
        <v>176.17</v>
      </c>
      <c r="E1106" s="35">
        <f>ROUND($E$791/100*$E$792*АТС!C354,2)</f>
        <v>161.91</v>
      </c>
      <c r="F1106" s="35">
        <f>ROUND($F$791/100*$F$792*АТС!C354,2)</f>
        <v>110.2</v>
      </c>
      <c r="G1106" s="35">
        <f>ROUND($G$791/100*$G$792*АТС!C354,2)</f>
        <v>64.5</v>
      </c>
    </row>
    <row r="1107" spans="1:7" x14ac:dyDescent="0.25">
      <c r="A1107" s="258"/>
      <c r="B1107" s="120">
        <f t="shared" si="17"/>
        <v>43265.083330000001</v>
      </c>
      <c r="C1107" s="123">
        <v>2</v>
      </c>
      <c r="D1107" s="35">
        <f>ROUND($D$791/100*$D$792*АТС!$C355,2)</f>
        <v>181.69</v>
      </c>
      <c r="E1107" s="35">
        <f>ROUND($E$791/100*$E$792*АТС!C355,2)</f>
        <v>166.98</v>
      </c>
      <c r="F1107" s="35">
        <f>ROUND($F$791/100*$F$792*АТС!C355,2)</f>
        <v>113.66</v>
      </c>
      <c r="G1107" s="35">
        <f>ROUND($G$791/100*$G$792*АТС!C355,2)</f>
        <v>66.52</v>
      </c>
    </row>
    <row r="1108" spans="1:7" x14ac:dyDescent="0.25">
      <c r="A1108" s="258"/>
      <c r="B1108" s="122">
        <f t="shared" si="17"/>
        <v>43265.125</v>
      </c>
      <c r="C1108" s="123">
        <v>3</v>
      </c>
      <c r="D1108" s="35">
        <f>ROUND($D$791/100*$D$792*АТС!$C356,2)</f>
        <v>181.31</v>
      </c>
      <c r="E1108" s="35">
        <f>ROUND($E$791/100*$E$792*АТС!C356,2)</f>
        <v>166.63</v>
      </c>
      <c r="F1108" s="35">
        <f>ROUND($F$791/100*$F$792*АТС!C356,2)</f>
        <v>113.42</v>
      </c>
      <c r="G1108" s="35">
        <f>ROUND($G$791/100*$G$792*АТС!C356,2)</f>
        <v>66.38</v>
      </c>
    </row>
    <row r="1109" spans="1:7" x14ac:dyDescent="0.25">
      <c r="A1109" s="258"/>
      <c r="B1109" s="120">
        <f t="shared" si="17"/>
        <v>43265.166669999999</v>
      </c>
      <c r="C1109" s="123">
        <v>4</v>
      </c>
      <c r="D1109" s="35">
        <f>ROUND($D$791/100*$D$792*АТС!$C357,2)</f>
        <v>185.61</v>
      </c>
      <c r="E1109" s="35">
        <f>ROUND($E$791/100*$E$792*АТС!C357,2)</f>
        <v>170.59</v>
      </c>
      <c r="F1109" s="35">
        <f>ROUND($F$791/100*$F$792*АТС!C357,2)</f>
        <v>116.11</v>
      </c>
      <c r="G1109" s="35">
        <f>ROUND($G$791/100*$G$792*АТС!C357,2)</f>
        <v>67.95</v>
      </c>
    </row>
    <row r="1110" spans="1:7" x14ac:dyDescent="0.25">
      <c r="A1110" s="258"/>
      <c r="B1110" s="122">
        <f t="shared" si="17"/>
        <v>43265.208330000001</v>
      </c>
      <c r="C1110" s="123">
        <v>5</v>
      </c>
      <c r="D1110" s="35">
        <f>ROUND($D$791/100*$D$792*АТС!$C358,2)</f>
        <v>185.35</v>
      </c>
      <c r="E1110" s="35">
        <f>ROUND($E$791/100*$E$792*АТС!C358,2)</f>
        <v>170.35</v>
      </c>
      <c r="F1110" s="35">
        <f>ROUND($F$791/100*$F$792*АТС!C358,2)</f>
        <v>115.95</v>
      </c>
      <c r="G1110" s="35">
        <f>ROUND($G$791/100*$G$792*АТС!C358,2)</f>
        <v>67.86</v>
      </c>
    </row>
    <row r="1111" spans="1:7" x14ac:dyDescent="0.25">
      <c r="A1111" s="258"/>
      <c r="B1111" s="120">
        <f t="shared" si="17"/>
        <v>43265.25</v>
      </c>
      <c r="C1111" s="123">
        <v>6</v>
      </c>
      <c r="D1111" s="35">
        <f>ROUND($D$791/100*$D$792*АТС!$C359,2)</f>
        <v>190.83</v>
      </c>
      <c r="E1111" s="35">
        <f>ROUND($E$791/100*$E$792*АТС!C359,2)</f>
        <v>175.39</v>
      </c>
      <c r="F1111" s="35">
        <f>ROUND($F$791/100*$F$792*АТС!C359,2)</f>
        <v>119.38</v>
      </c>
      <c r="G1111" s="35">
        <f>ROUND($G$791/100*$G$792*АТС!C359,2)</f>
        <v>69.87</v>
      </c>
    </row>
    <row r="1112" spans="1:7" x14ac:dyDescent="0.25">
      <c r="A1112" s="258"/>
      <c r="B1112" s="122">
        <f t="shared" si="17"/>
        <v>43265.291669999999</v>
      </c>
      <c r="C1112" s="123">
        <v>7</v>
      </c>
      <c r="D1112" s="35">
        <f>ROUND($D$791/100*$D$792*АТС!$C360,2)</f>
        <v>182.82</v>
      </c>
      <c r="E1112" s="35">
        <f>ROUND($E$791/100*$E$792*АТС!C360,2)</f>
        <v>168.02</v>
      </c>
      <c r="F1112" s="35">
        <f>ROUND($F$791/100*$F$792*АТС!C360,2)</f>
        <v>114.37</v>
      </c>
      <c r="G1112" s="35">
        <f>ROUND($G$791/100*$G$792*АТС!C360,2)</f>
        <v>66.930000000000007</v>
      </c>
    </row>
    <row r="1113" spans="1:7" x14ac:dyDescent="0.25">
      <c r="A1113" s="258"/>
      <c r="B1113" s="120">
        <f t="shared" si="17"/>
        <v>43265.333330000001</v>
      </c>
      <c r="C1113" s="123">
        <v>8</v>
      </c>
      <c r="D1113" s="35">
        <f>ROUND($D$791/100*$D$792*АТС!$C361,2)</f>
        <v>184.57</v>
      </c>
      <c r="E1113" s="35">
        <f>ROUND($E$791/100*$E$792*АТС!C361,2)</f>
        <v>169.64</v>
      </c>
      <c r="F1113" s="35">
        <f>ROUND($F$791/100*$F$792*АТС!C361,2)</f>
        <v>115.46</v>
      </c>
      <c r="G1113" s="35">
        <f>ROUND($G$791/100*$G$792*АТС!C361,2)</f>
        <v>67.569999999999993</v>
      </c>
    </row>
    <row r="1114" spans="1:7" x14ac:dyDescent="0.25">
      <c r="A1114" s="258"/>
      <c r="B1114" s="122">
        <f t="shared" si="17"/>
        <v>43265.375</v>
      </c>
      <c r="C1114" s="123">
        <v>9</v>
      </c>
      <c r="D1114" s="35">
        <f>ROUND($D$791/100*$D$792*АТС!$C362,2)</f>
        <v>179.81</v>
      </c>
      <c r="E1114" s="35">
        <f>ROUND($E$791/100*$E$792*АТС!C362,2)</f>
        <v>165.25</v>
      </c>
      <c r="F1114" s="35">
        <f>ROUND($F$791/100*$F$792*АТС!C362,2)</f>
        <v>112.48</v>
      </c>
      <c r="G1114" s="35">
        <f>ROUND($G$791/100*$G$792*АТС!C362,2)</f>
        <v>65.83</v>
      </c>
    </row>
    <row r="1115" spans="1:7" x14ac:dyDescent="0.25">
      <c r="A1115" s="258"/>
      <c r="B1115" s="120">
        <f t="shared" si="17"/>
        <v>43265.416669999999</v>
      </c>
      <c r="C1115" s="123">
        <v>10</v>
      </c>
      <c r="D1115" s="35">
        <f>ROUND($D$791/100*$D$792*АТС!$C363,2)</f>
        <v>187.82</v>
      </c>
      <c r="E1115" s="35">
        <f>ROUND($E$791/100*$E$792*АТС!C363,2)</f>
        <v>172.62</v>
      </c>
      <c r="F1115" s="35">
        <f>ROUND($F$791/100*$F$792*АТС!C363,2)</f>
        <v>117.5</v>
      </c>
      <c r="G1115" s="35">
        <f>ROUND($G$791/100*$G$792*АТС!C363,2)</f>
        <v>68.760000000000005</v>
      </c>
    </row>
    <row r="1116" spans="1:7" x14ac:dyDescent="0.25">
      <c r="A1116" s="258"/>
      <c r="B1116" s="122">
        <f t="shared" si="17"/>
        <v>43265.458330000001</v>
      </c>
      <c r="C1116" s="123">
        <v>11</v>
      </c>
      <c r="D1116" s="35">
        <f>ROUND($D$791/100*$D$792*АТС!$C364,2)</f>
        <v>186.31</v>
      </c>
      <c r="E1116" s="35">
        <f>ROUND($E$791/100*$E$792*АТС!C364,2)</f>
        <v>171.23</v>
      </c>
      <c r="F1116" s="35">
        <f>ROUND($F$791/100*$F$792*АТС!C364,2)</f>
        <v>116.55</v>
      </c>
      <c r="G1116" s="35">
        <f>ROUND($G$791/100*$G$792*АТС!C364,2)</f>
        <v>68.209999999999994</v>
      </c>
    </row>
    <row r="1117" spans="1:7" x14ac:dyDescent="0.25">
      <c r="A1117" s="258"/>
      <c r="B1117" s="120">
        <f t="shared" si="17"/>
        <v>43265.5</v>
      </c>
      <c r="C1117" s="123">
        <v>12</v>
      </c>
      <c r="D1117" s="35">
        <f>ROUND($D$791/100*$D$792*АТС!$C365,2)</f>
        <v>183.21</v>
      </c>
      <c r="E1117" s="35">
        <f>ROUND($E$791/100*$E$792*АТС!C365,2)</f>
        <v>168.38</v>
      </c>
      <c r="F1117" s="35">
        <f>ROUND($F$791/100*$F$792*АТС!C365,2)</f>
        <v>114.61</v>
      </c>
      <c r="G1117" s="35">
        <f>ROUND($G$791/100*$G$792*АТС!C365,2)</f>
        <v>67.08</v>
      </c>
    </row>
    <row r="1118" spans="1:7" x14ac:dyDescent="0.25">
      <c r="A1118" s="258"/>
      <c r="B1118" s="122">
        <f t="shared" si="17"/>
        <v>43265.541669999999</v>
      </c>
      <c r="C1118" s="123">
        <v>13</v>
      </c>
      <c r="D1118" s="35">
        <f>ROUND($D$791/100*$D$792*АТС!$C366,2)</f>
        <v>183.34</v>
      </c>
      <c r="E1118" s="35">
        <f>ROUND($E$791/100*$E$792*АТС!C366,2)</f>
        <v>168.5</v>
      </c>
      <c r="F1118" s="35">
        <f>ROUND($F$791/100*$F$792*АТС!C366,2)</f>
        <v>114.69</v>
      </c>
      <c r="G1118" s="35">
        <f>ROUND($G$791/100*$G$792*АТС!C366,2)</f>
        <v>67.12</v>
      </c>
    </row>
    <row r="1119" spans="1:7" x14ac:dyDescent="0.25">
      <c r="A1119" s="258"/>
      <c r="B1119" s="120">
        <f t="shared" si="17"/>
        <v>43265.583330000001</v>
      </c>
      <c r="C1119" s="123">
        <v>14</v>
      </c>
      <c r="D1119" s="35">
        <f>ROUND($D$791/100*$D$792*АТС!$C367,2)</f>
        <v>184.41</v>
      </c>
      <c r="E1119" s="35">
        <f>ROUND($E$791/100*$E$792*АТС!C367,2)</f>
        <v>169.49</v>
      </c>
      <c r="F1119" s="35">
        <f>ROUND($F$791/100*$F$792*АТС!C367,2)</f>
        <v>115.36</v>
      </c>
      <c r="G1119" s="35">
        <f>ROUND($G$791/100*$G$792*АТС!C367,2)</f>
        <v>67.52</v>
      </c>
    </row>
    <row r="1120" spans="1:7" x14ac:dyDescent="0.25">
      <c r="A1120" s="258"/>
      <c r="B1120" s="122">
        <f t="shared" si="17"/>
        <v>43265.625</v>
      </c>
      <c r="C1120" s="123">
        <v>15</v>
      </c>
      <c r="D1120" s="35">
        <f>ROUND($D$791/100*$D$792*АТС!$C368,2)</f>
        <v>183.42</v>
      </c>
      <c r="E1120" s="35">
        <f>ROUND($E$791/100*$E$792*АТС!C368,2)</f>
        <v>168.58</v>
      </c>
      <c r="F1120" s="35">
        <f>ROUND($F$791/100*$F$792*АТС!C368,2)</f>
        <v>114.74</v>
      </c>
      <c r="G1120" s="35">
        <f>ROUND($G$791/100*$G$792*АТС!C368,2)</f>
        <v>67.150000000000006</v>
      </c>
    </row>
    <row r="1121" spans="1:7" x14ac:dyDescent="0.25">
      <c r="A1121" s="258"/>
      <c r="B1121" s="120">
        <f t="shared" si="17"/>
        <v>43265.666669999999</v>
      </c>
      <c r="C1121" s="123">
        <v>16</v>
      </c>
      <c r="D1121" s="35">
        <f>ROUND($D$791/100*$D$792*АТС!$C369,2)</f>
        <v>183.43</v>
      </c>
      <c r="E1121" s="35">
        <f>ROUND($E$791/100*$E$792*АТС!C369,2)</f>
        <v>168.58</v>
      </c>
      <c r="F1121" s="35">
        <f>ROUND($F$791/100*$F$792*АТС!C369,2)</f>
        <v>114.75</v>
      </c>
      <c r="G1121" s="35">
        <f>ROUND($G$791/100*$G$792*АТС!C369,2)</f>
        <v>67.150000000000006</v>
      </c>
    </row>
    <row r="1122" spans="1:7" x14ac:dyDescent="0.25">
      <c r="A1122" s="258"/>
      <c r="B1122" s="122">
        <f t="shared" si="17"/>
        <v>43265.708330000001</v>
      </c>
      <c r="C1122" s="123">
        <v>17</v>
      </c>
      <c r="D1122" s="35">
        <f>ROUND($D$791/100*$D$792*АТС!$C370,2)</f>
        <v>180.68</v>
      </c>
      <c r="E1122" s="35">
        <f>ROUND($E$791/100*$E$792*АТС!C370,2)</f>
        <v>166.06</v>
      </c>
      <c r="F1122" s="35">
        <f>ROUND($F$791/100*$F$792*АТС!C370,2)</f>
        <v>113.03</v>
      </c>
      <c r="G1122" s="35">
        <f>ROUND($G$791/100*$G$792*АТС!C370,2)</f>
        <v>66.150000000000006</v>
      </c>
    </row>
    <row r="1123" spans="1:7" x14ac:dyDescent="0.25">
      <c r="A1123" s="258"/>
      <c r="B1123" s="120">
        <f t="shared" si="17"/>
        <v>43265.75</v>
      </c>
      <c r="C1123" s="123">
        <v>18</v>
      </c>
      <c r="D1123" s="35">
        <f>ROUND($D$791/100*$D$792*АТС!$C371,2)</f>
        <v>179.92</v>
      </c>
      <c r="E1123" s="35">
        <f>ROUND($E$791/100*$E$792*АТС!C371,2)</f>
        <v>165.36</v>
      </c>
      <c r="F1123" s="35">
        <f>ROUND($F$791/100*$F$792*АТС!C371,2)</f>
        <v>112.55</v>
      </c>
      <c r="G1123" s="35">
        <f>ROUND($G$791/100*$G$792*АТС!C371,2)</f>
        <v>65.87</v>
      </c>
    </row>
    <row r="1124" spans="1:7" x14ac:dyDescent="0.25">
      <c r="A1124" s="258"/>
      <c r="B1124" s="122">
        <f t="shared" si="17"/>
        <v>43265.791669999999</v>
      </c>
      <c r="C1124" s="123">
        <v>19</v>
      </c>
      <c r="D1124" s="35">
        <f>ROUND($D$791/100*$D$792*АТС!$C372,2)</f>
        <v>183.49</v>
      </c>
      <c r="E1124" s="35">
        <f>ROUND($E$791/100*$E$792*АТС!C372,2)</f>
        <v>168.64</v>
      </c>
      <c r="F1124" s="35">
        <f>ROUND($F$791/100*$F$792*АТС!C372,2)</f>
        <v>114.78</v>
      </c>
      <c r="G1124" s="35">
        <f>ROUND($G$791/100*$G$792*АТС!C372,2)</f>
        <v>67.180000000000007</v>
      </c>
    </row>
    <row r="1125" spans="1:7" x14ac:dyDescent="0.25">
      <c r="A1125" s="258"/>
      <c r="B1125" s="120">
        <f t="shared" si="17"/>
        <v>43265.833330000001</v>
      </c>
      <c r="C1125" s="123">
        <v>20</v>
      </c>
      <c r="D1125" s="35">
        <f>ROUND($D$791/100*$D$792*АТС!$C373,2)</f>
        <v>187.47</v>
      </c>
      <c r="E1125" s="35">
        <f>ROUND($E$791/100*$E$792*АТС!C373,2)</f>
        <v>172.3</v>
      </c>
      <c r="F1125" s="35">
        <f>ROUND($F$791/100*$F$792*АТС!C373,2)</f>
        <v>117.28</v>
      </c>
      <c r="G1125" s="35">
        <f>ROUND($G$791/100*$G$792*АТС!C373,2)</f>
        <v>68.64</v>
      </c>
    </row>
    <row r="1126" spans="1:7" x14ac:dyDescent="0.25">
      <c r="A1126" s="258"/>
      <c r="B1126" s="122">
        <f t="shared" si="17"/>
        <v>43265.875</v>
      </c>
      <c r="C1126" s="123">
        <v>21</v>
      </c>
      <c r="D1126" s="35">
        <f>ROUND($D$791/100*$D$792*АТС!$C374,2)</f>
        <v>189.9</v>
      </c>
      <c r="E1126" s="35">
        <f>ROUND($E$791/100*$E$792*АТС!C374,2)</f>
        <v>174.53</v>
      </c>
      <c r="F1126" s="35">
        <f>ROUND($F$791/100*$F$792*АТС!C374,2)</f>
        <v>118.8</v>
      </c>
      <c r="G1126" s="35">
        <f>ROUND($G$791/100*$G$792*АТС!C374,2)</f>
        <v>69.53</v>
      </c>
    </row>
    <row r="1127" spans="1:7" x14ac:dyDescent="0.25">
      <c r="A1127" s="258"/>
      <c r="B1127" s="120">
        <f t="shared" si="17"/>
        <v>43265.916669999999</v>
      </c>
      <c r="C1127" s="123">
        <v>22</v>
      </c>
      <c r="D1127" s="35">
        <f>ROUND($D$791/100*$D$792*АТС!$C375,2)</f>
        <v>194.88</v>
      </c>
      <c r="E1127" s="35">
        <f>ROUND($E$791/100*$E$792*АТС!C375,2)</f>
        <v>179.11</v>
      </c>
      <c r="F1127" s="35">
        <f>ROUND($F$791/100*$F$792*АТС!C375,2)</f>
        <v>121.91</v>
      </c>
      <c r="G1127" s="35">
        <f>ROUND($G$791/100*$G$792*АТС!C375,2)</f>
        <v>71.349999999999994</v>
      </c>
    </row>
    <row r="1128" spans="1:7" x14ac:dyDescent="0.25">
      <c r="A1128" s="258"/>
      <c r="B1128" s="122">
        <f t="shared" si="17"/>
        <v>43265.958330000001</v>
      </c>
      <c r="C1128" s="123">
        <v>23</v>
      </c>
      <c r="D1128" s="35">
        <f>ROUND($D$791/100*$D$792*АТС!$C376,2)</f>
        <v>252.74</v>
      </c>
      <c r="E1128" s="35">
        <f>ROUND($E$791/100*$E$792*АТС!C376,2)</f>
        <v>232.28</v>
      </c>
      <c r="F1128" s="35">
        <f>ROUND($F$791/100*$F$792*АТС!C376,2)</f>
        <v>158.1</v>
      </c>
      <c r="G1128" s="35">
        <f>ROUND($G$791/100*$G$792*АТС!C376,2)</f>
        <v>92.53</v>
      </c>
    </row>
    <row r="1129" spans="1:7" x14ac:dyDescent="0.25">
      <c r="A1129" s="258"/>
      <c r="B1129" s="120">
        <f t="shared" si="17"/>
        <v>43266</v>
      </c>
      <c r="C1129" s="123">
        <v>0</v>
      </c>
      <c r="D1129" s="35">
        <f>ROUND($D$791/100*$D$792*АТС!$C377,2)</f>
        <v>178.93</v>
      </c>
      <c r="E1129" s="35">
        <f>ROUND($E$791/100*$E$792*АТС!C377,2)</f>
        <v>164.45</v>
      </c>
      <c r="F1129" s="35">
        <f>ROUND($F$791/100*$F$792*АТС!C377,2)</f>
        <v>111.93</v>
      </c>
      <c r="G1129" s="35">
        <f>ROUND($G$791/100*$G$792*АТС!C377,2)</f>
        <v>65.510000000000005</v>
      </c>
    </row>
    <row r="1130" spans="1:7" x14ac:dyDescent="0.25">
      <c r="A1130" s="258"/>
      <c r="B1130" s="122">
        <f t="shared" si="17"/>
        <v>43266.041669999999</v>
      </c>
      <c r="C1130" s="123">
        <v>1</v>
      </c>
      <c r="D1130" s="35">
        <f>ROUND($D$791/100*$D$792*АТС!$C378,2)</f>
        <v>176.6</v>
      </c>
      <c r="E1130" s="35">
        <f>ROUND($E$791/100*$E$792*АТС!C378,2)</f>
        <v>162.31</v>
      </c>
      <c r="F1130" s="35">
        <f>ROUND($F$791/100*$F$792*АТС!C378,2)</f>
        <v>110.48</v>
      </c>
      <c r="G1130" s="35">
        <f>ROUND($G$791/100*$G$792*АТС!C378,2)</f>
        <v>64.66</v>
      </c>
    </row>
    <row r="1131" spans="1:7" x14ac:dyDescent="0.25">
      <c r="A1131" s="258"/>
      <c r="B1131" s="120">
        <f t="shared" si="17"/>
        <v>43266.083330000001</v>
      </c>
      <c r="C1131" s="123">
        <v>2</v>
      </c>
      <c r="D1131" s="35">
        <f>ROUND($D$791/100*$D$792*АТС!$C379,2)</f>
        <v>182.12</v>
      </c>
      <c r="E1131" s="35">
        <f>ROUND($E$791/100*$E$792*АТС!C379,2)</f>
        <v>167.38</v>
      </c>
      <c r="F1131" s="35">
        <f>ROUND($F$791/100*$F$792*АТС!C379,2)</f>
        <v>113.93</v>
      </c>
      <c r="G1131" s="35">
        <f>ROUND($G$791/100*$G$792*АТС!C379,2)</f>
        <v>66.680000000000007</v>
      </c>
    </row>
    <row r="1132" spans="1:7" x14ac:dyDescent="0.25">
      <c r="A1132" s="258"/>
      <c r="B1132" s="122">
        <f t="shared" si="17"/>
        <v>43266.125</v>
      </c>
      <c r="C1132" s="123">
        <v>3</v>
      </c>
      <c r="D1132" s="35">
        <f>ROUND($D$791/100*$D$792*АТС!$C380,2)</f>
        <v>181.77</v>
      </c>
      <c r="E1132" s="35">
        <f>ROUND($E$791/100*$E$792*АТС!C380,2)</f>
        <v>167.06</v>
      </c>
      <c r="F1132" s="35">
        <f>ROUND($F$791/100*$F$792*АТС!C380,2)</f>
        <v>113.71</v>
      </c>
      <c r="G1132" s="35">
        <f>ROUND($G$791/100*$G$792*АТС!C380,2)</f>
        <v>66.55</v>
      </c>
    </row>
    <row r="1133" spans="1:7" x14ac:dyDescent="0.25">
      <c r="A1133" s="258"/>
      <c r="B1133" s="120">
        <f t="shared" si="17"/>
        <v>43266.166669999999</v>
      </c>
      <c r="C1133" s="123">
        <v>4</v>
      </c>
      <c r="D1133" s="35">
        <f>ROUND($D$791/100*$D$792*АТС!$C381,2)</f>
        <v>185.76</v>
      </c>
      <c r="E1133" s="35">
        <f>ROUND($E$791/100*$E$792*АТС!C381,2)</f>
        <v>170.72</v>
      </c>
      <c r="F1133" s="35">
        <f>ROUND($F$791/100*$F$792*АТС!C381,2)</f>
        <v>116.2</v>
      </c>
      <c r="G1133" s="35">
        <f>ROUND($G$791/100*$G$792*АТС!C381,2)</f>
        <v>68.010000000000005</v>
      </c>
    </row>
    <row r="1134" spans="1:7" x14ac:dyDescent="0.25">
      <c r="A1134" s="258"/>
      <c r="B1134" s="122">
        <f t="shared" si="17"/>
        <v>43266.208330000001</v>
      </c>
      <c r="C1134" s="123">
        <v>5</v>
      </c>
      <c r="D1134" s="35">
        <f>ROUND($D$791/100*$D$792*АТС!$C382,2)</f>
        <v>186.02</v>
      </c>
      <c r="E1134" s="35">
        <f>ROUND($E$791/100*$E$792*АТС!C382,2)</f>
        <v>170.96</v>
      </c>
      <c r="F1134" s="35">
        <f>ROUND($F$791/100*$F$792*АТС!C382,2)</f>
        <v>116.37</v>
      </c>
      <c r="G1134" s="35">
        <f>ROUND($G$791/100*$G$792*АТС!C382,2)</f>
        <v>68.099999999999994</v>
      </c>
    </row>
    <row r="1135" spans="1:7" x14ac:dyDescent="0.25">
      <c r="A1135" s="258"/>
      <c r="B1135" s="120">
        <f t="shared" si="17"/>
        <v>43266.25</v>
      </c>
      <c r="C1135" s="123">
        <v>6</v>
      </c>
      <c r="D1135" s="35">
        <f>ROUND($D$791/100*$D$792*АТС!$C383,2)</f>
        <v>191</v>
      </c>
      <c r="E1135" s="35">
        <f>ROUND($E$791/100*$E$792*АТС!C383,2)</f>
        <v>175.54</v>
      </c>
      <c r="F1135" s="35">
        <f>ROUND($F$791/100*$F$792*АТС!C383,2)</f>
        <v>119.48</v>
      </c>
      <c r="G1135" s="35">
        <f>ROUND($G$791/100*$G$792*АТС!C383,2)</f>
        <v>69.930000000000007</v>
      </c>
    </row>
    <row r="1136" spans="1:7" x14ac:dyDescent="0.25">
      <c r="A1136" s="258"/>
      <c r="B1136" s="122">
        <f t="shared" si="17"/>
        <v>43266.291669999999</v>
      </c>
      <c r="C1136" s="123">
        <v>7</v>
      </c>
      <c r="D1136" s="35">
        <f>ROUND($D$791/100*$D$792*АТС!$C384,2)</f>
        <v>182.73</v>
      </c>
      <c r="E1136" s="35">
        <f>ROUND($E$791/100*$E$792*АТС!C384,2)</f>
        <v>167.94</v>
      </c>
      <c r="F1136" s="35">
        <f>ROUND($F$791/100*$F$792*АТС!C384,2)</f>
        <v>114.31</v>
      </c>
      <c r="G1136" s="35">
        <f>ROUND($G$791/100*$G$792*АТС!C384,2)</f>
        <v>66.900000000000006</v>
      </c>
    </row>
    <row r="1137" spans="1:7" x14ac:dyDescent="0.25">
      <c r="A1137" s="258"/>
      <c r="B1137" s="120">
        <f t="shared" si="17"/>
        <v>43266.333330000001</v>
      </c>
      <c r="C1137" s="123">
        <v>8</v>
      </c>
      <c r="D1137" s="35">
        <f>ROUND($D$791/100*$D$792*АТС!$C385,2)</f>
        <v>185.74</v>
      </c>
      <c r="E1137" s="35">
        <f>ROUND($E$791/100*$E$792*АТС!C385,2)</f>
        <v>170.7</v>
      </c>
      <c r="F1137" s="35">
        <f>ROUND($F$791/100*$F$792*АТС!C385,2)</f>
        <v>116.19</v>
      </c>
      <c r="G1137" s="35">
        <f>ROUND($G$791/100*$G$792*АТС!C385,2)</f>
        <v>68</v>
      </c>
    </row>
    <row r="1138" spans="1:7" x14ac:dyDescent="0.25">
      <c r="A1138" s="258"/>
      <c r="B1138" s="122">
        <f t="shared" ref="B1138:B1201" si="18">B1114+1</f>
        <v>43266.375</v>
      </c>
      <c r="C1138" s="123">
        <v>9</v>
      </c>
      <c r="D1138" s="35">
        <f>ROUND($D$791/100*$D$792*АТС!$C386,2)</f>
        <v>180.93</v>
      </c>
      <c r="E1138" s="35">
        <f>ROUND($E$791/100*$E$792*АТС!C386,2)</f>
        <v>166.28</v>
      </c>
      <c r="F1138" s="35">
        <f>ROUND($F$791/100*$F$792*АТС!C386,2)</f>
        <v>113.18</v>
      </c>
      <c r="G1138" s="35">
        <f>ROUND($G$791/100*$G$792*АТС!C386,2)</f>
        <v>66.239999999999995</v>
      </c>
    </row>
    <row r="1139" spans="1:7" x14ac:dyDescent="0.25">
      <c r="A1139" s="258"/>
      <c r="B1139" s="120">
        <f t="shared" si="18"/>
        <v>43266.416669999999</v>
      </c>
      <c r="C1139" s="123">
        <v>10</v>
      </c>
      <c r="D1139" s="35">
        <f>ROUND($D$791/100*$D$792*АТС!$C387,2)</f>
        <v>191.2</v>
      </c>
      <c r="E1139" s="35">
        <f>ROUND($E$791/100*$E$792*АТС!C387,2)</f>
        <v>175.73</v>
      </c>
      <c r="F1139" s="35">
        <f>ROUND($F$791/100*$F$792*АТС!C387,2)</f>
        <v>119.61</v>
      </c>
      <c r="G1139" s="35">
        <f>ROUND($G$791/100*$G$792*АТС!C387,2)</f>
        <v>70</v>
      </c>
    </row>
    <row r="1140" spans="1:7" x14ac:dyDescent="0.25">
      <c r="A1140" s="258"/>
      <c r="B1140" s="122">
        <f t="shared" si="18"/>
        <v>43266.458330000001</v>
      </c>
      <c r="C1140" s="123">
        <v>11</v>
      </c>
      <c r="D1140" s="35">
        <f>ROUND($D$791/100*$D$792*АТС!$C388,2)</f>
        <v>190.23</v>
      </c>
      <c r="E1140" s="35">
        <f>ROUND($E$791/100*$E$792*АТС!C388,2)</f>
        <v>174.83</v>
      </c>
      <c r="F1140" s="35">
        <f>ROUND($F$791/100*$F$792*АТС!C388,2)</f>
        <v>119</v>
      </c>
      <c r="G1140" s="35">
        <f>ROUND($G$791/100*$G$792*АТС!C388,2)</f>
        <v>69.64</v>
      </c>
    </row>
    <row r="1141" spans="1:7" x14ac:dyDescent="0.25">
      <c r="A1141" s="258"/>
      <c r="B1141" s="120">
        <f t="shared" si="18"/>
        <v>43266.5</v>
      </c>
      <c r="C1141" s="123">
        <v>12</v>
      </c>
      <c r="D1141" s="35">
        <f>ROUND($D$791/100*$D$792*АТС!$C389,2)</f>
        <v>179.28</v>
      </c>
      <c r="E1141" s="35">
        <f>ROUND($E$791/100*$E$792*АТС!C389,2)</f>
        <v>164.77</v>
      </c>
      <c r="F1141" s="35">
        <f>ROUND($F$791/100*$F$792*АТС!C389,2)</f>
        <v>112.15</v>
      </c>
      <c r="G1141" s="35">
        <f>ROUND($G$791/100*$G$792*АТС!C389,2)</f>
        <v>65.64</v>
      </c>
    </row>
    <row r="1142" spans="1:7" x14ac:dyDescent="0.25">
      <c r="A1142" s="258"/>
      <c r="B1142" s="122">
        <f t="shared" si="18"/>
        <v>43266.541669999999</v>
      </c>
      <c r="C1142" s="123">
        <v>13</v>
      </c>
      <c r="D1142" s="35">
        <f>ROUND($D$791/100*$D$792*АТС!$C390,2)</f>
        <v>181.29</v>
      </c>
      <c r="E1142" s="35">
        <f>ROUND($E$791/100*$E$792*АТС!C390,2)</f>
        <v>166.61</v>
      </c>
      <c r="F1142" s="35">
        <f>ROUND($F$791/100*$F$792*АТС!C390,2)</f>
        <v>113.41</v>
      </c>
      <c r="G1142" s="35">
        <f>ROUND($G$791/100*$G$792*АТС!C390,2)</f>
        <v>66.37</v>
      </c>
    </row>
    <row r="1143" spans="1:7" x14ac:dyDescent="0.25">
      <c r="A1143" s="258"/>
      <c r="B1143" s="120">
        <f t="shared" si="18"/>
        <v>43266.583330000001</v>
      </c>
      <c r="C1143" s="123">
        <v>14</v>
      </c>
      <c r="D1143" s="35">
        <f>ROUND($D$791/100*$D$792*АТС!$C391,2)</f>
        <v>181.15</v>
      </c>
      <c r="E1143" s="35">
        <f>ROUND($E$791/100*$E$792*АТС!C391,2)</f>
        <v>166.49</v>
      </c>
      <c r="F1143" s="35">
        <f>ROUND($F$791/100*$F$792*АТС!C391,2)</f>
        <v>113.32</v>
      </c>
      <c r="G1143" s="35">
        <f>ROUND($G$791/100*$G$792*АТС!C391,2)</f>
        <v>66.319999999999993</v>
      </c>
    </row>
    <row r="1144" spans="1:7" x14ac:dyDescent="0.25">
      <c r="A1144" s="258"/>
      <c r="B1144" s="122">
        <f t="shared" si="18"/>
        <v>43266.625</v>
      </c>
      <c r="C1144" s="123">
        <v>15</v>
      </c>
      <c r="D1144" s="35">
        <f>ROUND($D$791/100*$D$792*АТС!$C392,2)</f>
        <v>186.86</v>
      </c>
      <c r="E1144" s="35">
        <f>ROUND($E$791/100*$E$792*АТС!C392,2)</f>
        <v>171.73</v>
      </c>
      <c r="F1144" s="35">
        <f>ROUND($F$791/100*$F$792*АТС!C392,2)</f>
        <v>116.89</v>
      </c>
      <c r="G1144" s="35">
        <f>ROUND($G$791/100*$G$792*АТС!C392,2)</f>
        <v>68.41</v>
      </c>
    </row>
    <row r="1145" spans="1:7" x14ac:dyDescent="0.25">
      <c r="A1145" s="258"/>
      <c r="B1145" s="120">
        <f t="shared" si="18"/>
        <v>43266.666669999999</v>
      </c>
      <c r="C1145" s="123">
        <v>16</v>
      </c>
      <c r="D1145" s="35">
        <f>ROUND($D$791/100*$D$792*АТС!$C393,2)</f>
        <v>188.17</v>
      </c>
      <c r="E1145" s="35">
        <f>ROUND($E$791/100*$E$792*АТС!C393,2)</f>
        <v>172.94</v>
      </c>
      <c r="F1145" s="35">
        <f>ROUND($F$791/100*$F$792*АТС!C393,2)</f>
        <v>117.71</v>
      </c>
      <c r="G1145" s="35">
        <f>ROUND($G$791/100*$G$792*АТС!C393,2)</f>
        <v>68.89</v>
      </c>
    </row>
    <row r="1146" spans="1:7" x14ac:dyDescent="0.25">
      <c r="A1146" s="258"/>
      <c r="B1146" s="122">
        <f t="shared" si="18"/>
        <v>43266.708330000001</v>
      </c>
      <c r="C1146" s="123">
        <v>17</v>
      </c>
      <c r="D1146" s="35">
        <f>ROUND($D$791/100*$D$792*АТС!$C394,2)</f>
        <v>183.36</v>
      </c>
      <c r="E1146" s="35">
        <f>ROUND($E$791/100*$E$792*АТС!C394,2)</f>
        <v>168.52</v>
      </c>
      <c r="F1146" s="35">
        <f>ROUND($F$791/100*$F$792*АТС!C394,2)</f>
        <v>114.71</v>
      </c>
      <c r="G1146" s="35">
        <f>ROUND($G$791/100*$G$792*АТС!C394,2)</f>
        <v>67.13</v>
      </c>
    </row>
    <row r="1147" spans="1:7" x14ac:dyDescent="0.25">
      <c r="A1147" s="258"/>
      <c r="B1147" s="120">
        <f t="shared" si="18"/>
        <v>43266.75</v>
      </c>
      <c r="C1147" s="123">
        <v>18</v>
      </c>
      <c r="D1147" s="35">
        <f>ROUND($D$791/100*$D$792*АТС!$C395,2)</f>
        <v>182.32</v>
      </c>
      <c r="E1147" s="35">
        <f>ROUND($E$791/100*$E$792*АТС!C395,2)</f>
        <v>167.57</v>
      </c>
      <c r="F1147" s="35">
        <f>ROUND($F$791/100*$F$792*АТС!C395,2)</f>
        <v>114.05</v>
      </c>
      <c r="G1147" s="35">
        <f>ROUND($G$791/100*$G$792*АТС!C395,2)</f>
        <v>66.75</v>
      </c>
    </row>
    <row r="1148" spans="1:7" x14ac:dyDescent="0.25">
      <c r="A1148" s="258"/>
      <c r="B1148" s="122">
        <f t="shared" si="18"/>
        <v>43266.791669999999</v>
      </c>
      <c r="C1148" s="123">
        <v>19</v>
      </c>
      <c r="D1148" s="35">
        <f>ROUND($D$791/100*$D$792*АТС!$C396,2)</f>
        <v>186.46</v>
      </c>
      <c r="E1148" s="35">
        <f>ROUND($E$791/100*$E$792*АТС!C396,2)</f>
        <v>171.36</v>
      </c>
      <c r="F1148" s="35">
        <f>ROUND($F$791/100*$F$792*АТС!C396,2)</f>
        <v>116.64</v>
      </c>
      <c r="G1148" s="35">
        <f>ROUND($G$791/100*$G$792*АТС!C396,2)</f>
        <v>68.260000000000005</v>
      </c>
    </row>
    <row r="1149" spans="1:7" x14ac:dyDescent="0.25">
      <c r="A1149" s="258"/>
      <c r="B1149" s="120">
        <f t="shared" si="18"/>
        <v>43266.833330000001</v>
      </c>
      <c r="C1149" s="123">
        <v>20</v>
      </c>
      <c r="D1149" s="35">
        <f>ROUND($D$791/100*$D$792*АТС!$C397,2)</f>
        <v>190.37</v>
      </c>
      <c r="E1149" s="35">
        <f>ROUND($E$791/100*$E$792*АТС!C397,2)</f>
        <v>174.96</v>
      </c>
      <c r="F1149" s="35">
        <f>ROUND($F$791/100*$F$792*АТС!C397,2)</f>
        <v>119.09</v>
      </c>
      <c r="G1149" s="35">
        <f>ROUND($G$791/100*$G$792*АТС!C397,2)</f>
        <v>69.7</v>
      </c>
    </row>
    <row r="1150" spans="1:7" x14ac:dyDescent="0.25">
      <c r="A1150" s="258"/>
      <c r="B1150" s="122">
        <f t="shared" si="18"/>
        <v>43266.875</v>
      </c>
      <c r="C1150" s="123">
        <v>21</v>
      </c>
      <c r="D1150" s="35">
        <f>ROUND($D$791/100*$D$792*АТС!$C398,2)</f>
        <v>199.23</v>
      </c>
      <c r="E1150" s="35">
        <f>ROUND($E$791/100*$E$792*АТС!C398,2)</f>
        <v>183.11</v>
      </c>
      <c r="F1150" s="35">
        <f>ROUND($F$791/100*$F$792*АТС!C398,2)</f>
        <v>124.63</v>
      </c>
      <c r="G1150" s="35">
        <f>ROUND($G$791/100*$G$792*АТС!C398,2)</f>
        <v>72.94</v>
      </c>
    </row>
    <row r="1151" spans="1:7" x14ac:dyDescent="0.25">
      <c r="A1151" s="258"/>
      <c r="B1151" s="120">
        <f t="shared" si="18"/>
        <v>43266.916669999999</v>
      </c>
      <c r="C1151" s="123">
        <v>22</v>
      </c>
      <c r="D1151" s="35">
        <f>ROUND($D$791/100*$D$792*АТС!$C399,2)</f>
        <v>197.19</v>
      </c>
      <c r="E1151" s="35">
        <f>ROUND($E$791/100*$E$792*АТС!C399,2)</f>
        <v>181.23</v>
      </c>
      <c r="F1151" s="35">
        <f>ROUND($F$791/100*$F$792*АТС!C399,2)</f>
        <v>123.36</v>
      </c>
      <c r="G1151" s="35">
        <f>ROUND($G$791/100*$G$792*АТС!C399,2)</f>
        <v>72.2</v>
      </c>
    </row>
    <row r="1152" spans="1:7" x14ac:dyDescent="0.25">
      <c r="A1152" s="258"/>
      <c r="B1152" s="122">
        <f t="shared" si="18"/>
        <v>43266.958330000001</v>
      </c>
      <c r="C1152" s="123">
        <v>23</v>
      </c>
      <c r="D1152" s="35">
        <f>ROUND($D$791/100*$D$792*АТС!$C400,2)</f>
        <v>254.53</v>
      </c>
      <c r="E1152" s="35">
        <f>ROUND($E$791/100*$E$792*АТС!C400,2)</f>
        <v>233.93</v>
      </c>
      <c r="F1152" s="35">
        <f>ROUND($F$791/100*$F$792*АТС!C400,2)</f>
        <v>159.22999999999999</v>
      </c>
      <c r="G1152" s="35">
        <f>ROUND($G$791/100*$G$792*АТС!C400,2)</f>
        <v>93.19</v>
      </c>
    </row>
    <row r="1153" spans="1:7" x14ac:dyDescent="0.25">
      <c r="A1153" s="258"/>
      <c r="B1153" s="120">
        <f t="shared" si="18"/>
        <v>43267</v>
      </c>
      <c r="C1153" s="123">
        <v>0</v>
      </c>
      <c r="D1153" s="35">
        <f>ROUND($D$791/100*$D$792*АТС!$C401,2)</f>
        <v>184.63</v>
      </c>
      <c r="E1153" s="35">
        <f>ROUND($E$791/100*$E$792*АТС!C401,2)</f>
        <v>169.69</v>
      </c>
      <c r="F1153" s="35">
        <f>ROUND($F$791/100*$F$792*АТС!C401,2)</f>
        <v>115.5</v>
      </c>
      <c r="G1153" s="35">
        <f>ROUND($G$791/100*$G$792*АТС!C401,2)</f>
        <v>67.599999999999994</v>
      </c>
    </row>
    <row r="1154" spans="1:7" x14ac:dyDescent="0.25">
      <c r="A1154" s="258"/>
      <c r="B1154" s="122">
        <f t="shared" si="18"/>
        <v>43267.041669999999</v>
      </c>
      <c r="C1154" s="123">
        <v>1</v>
      </c>
      <c r="D1154" s="35">
        <f>ROUND($D$791/100*$D$792*АТС!$C402,2)</f>
        <v>177.23</v>
      </c>
      <c r="E1154" s="35">
        <f>ROUND($E$791/100*$E$792*АТС!C402,2)</f>
        <v>162.88999999999999</v>
      </c>
      <c r="F1154" s="35">
        <f>ROUND($F$791/100*$F$792*АТС!C402,2)</f>
        <v>110.87</v>
      </c>
      <c r="G1154" s="35">
        <f>ROUND($G$791/100*$G$792*АТС!C402,2)</f>
        <v>64.89</v>
      </c>
    </row>
    <row r="1155" spans="1:7" x14ac:dyDescent="0.25">
      <c r="A1155" s="258"/>
      <c r="B1155" s="120">
        <f t="shared" si="18"/>
        <v>43267.083330000001</v>
      </c>
      <c r="C1155" s="123">
        <v>2</v>
      </c>
      <c r="D1155" s="35">
        <f>ROUND($D$791/100*$D$792*АТС!$C403,2)</f>
        <v>182.69</v>
      </c>
      <c r="E1155" s="35">
        <f>ROUND($E$791/100*$E$792*АТС!C403,2)</f>
        <v>167.9</v>
      </c>
      <c r="F1155" s="35">
        <f>ROUND($F$791/100*$F$792*АТС!C403,2)</f>
        <v>114.29</v>
      </c>
      <c r="G1155" s="35">
        <f>ROUND($G$791/100*$G$792*АТС!C403,2)</f>
        <v>66.89</v>
      </c>
    </row>
    <row r="1156" spans="1:7" x14ac:dyDescent="0.25">
      <c r="A1156" s="258"/>
      <c r="B1156" s="122">
        <f t="shared" si="18"/>
        <v>43267.125</v>
      </c>
      <c r="C1156" s="123">
        <v>3</v>
      </c>
      <c r="D1156" s="35">
        <f>ROUND($D$791/100*$D$792*АТС!$C404,2)</f>
        <v>182.61</v>
      </c>
      <c r="E1156" s="35">
        <f>ROUND($E$791/100*$E$792*АТС!C404,2)</f>
        <v>167.83</v>
      </c>
      <c r="F1156" s="35">
        <f>ROUND($F$791/100*$F$792*АТС!C404,2)</f>
        <v>114.23</v>
      </c>
      <c r="G1156" s="35">
        <f>ROUND($G$791/100*$G$792*АТС!C404,2)</f>
        <v>66.849999999999994</v>
      </c>
    </row>
    <row r="1157" spans="1:7" x14ac:dyDescent="0.25">
      <c r="A1157" s="258"/>
      <c r="B1157" s="120">
        <f t="shared" si="18"/>
        <v>43267.166669999999</v>
      </c>
      <c r="C1157" s="123">
        <v>4</v>
      </c>
      <c r="D1157" s="35">
        <f>ROUND($D$791/100*$D$792*АТС!$C405,2)</f>
        <v>197.95</v>
      </c>
      <c r="E1157" s="35">
        <f>ROUND($E$791/100*$E$792*АТС!C405,2)</f>
        <v>181.93</v>
      </c>
      <c r="F1157" s="35">
        <f>ROUND($F$791/100*$F$792*АТС!C405,2)</f>
        <v>123.83</v>
      </c>
      <c r="G1157" s="35">
        <f>ROUND($G$791/100*$G$792*АТС!C405,2)</f>
        <v>72.47</v>
      </c>
    </row>
    <row r="1158" spans="1:7" x14ac:dyDescent="0.25">
      <c r="A1158" s="258"/>
      <c r="B1158" s="122">
        <f t="shared" si="18"/>
        <v>43267.208330000001</v>
      </c>
      <c r="C1158" s="123">
        <v>5</v>
      </c>
      <c r="D1158" s="35">
        <f>ROUND($D$791/100*$D$792*АТС!$C406,2)</f>
        <v>197.68</v>
      </c>
      <c r="E1158" s="35">
        <f>ROUND($E$791/100*$E$792*АТС!C406,2)</f>
        <v>181.68</v>
      </c>
      <c r="F1158" s="35">
        <f>ROUND($F$791/100*$F$792*АТС!C406,2)</f>
        <v>123.66</v>
      </c>
      <c r="G1158" s="35">
        <f>ROUND($G$791/100*$G$792*АТС!C406,2)</f>
        <v>72.37</v>
      </c>
    </row>
    <row r="1159" spans="1:7" x14ac:dyDescent="0.25">
      <c r="A1159" s="258"/>
      <c r="B1159" s="120">
        <f t="shared" si="18"/>
        <v>43267.25</v>
      </c>
      <c r="C1159" s="123">
        <v>6</v>
      </c>
      <c r="D1159" s="35">
        <f>ROUND($D$791/100*$D$792*АТС!$C407,2)</f>
        <v>209.09</v>
      </c>
      <c r="E1159" s="35">
        <f>ROUND($E$791/100*$E$792*АТС!C407,2)</f>
        <v>192.17</v>
      </c>
      <c r="F1159" s="35">
        <f>ROUND($F$791/100*$F$792*АТС!C407,2)</f>
        <v>130.80000000000001</v>
      </c>
      <c r="G1159" s="35">
        <f>ROUND($G$791/100*$G$792*АТС!C407,2)</f>
        <v>76.55</v>
      </c>
    </row>
    <row r="1160" spans="1:7" x14ac:dyDescent="0.25">
      <c r="A1160" s="258"/>
      <c r="B1160" s="122">
        <f t="shared" si="18"/>
        <v>43267.291669999999</v>
      </c>
      <c r="C1160" s="123">
        <v>7</v>
      </c>
      <c r="D1160" s="35">
        <f>ROUND($D$791/100*$D$792*АТС!$C408,2)</f>
        <v>184.5</v>
      </c>
      <c r="E1160" s="35">
        <f>ROUND($E$791/100*$E$792*АТС!C408,2)</f>
        <v>169.57</v>
      </c>
      <c r="F1160" s="35">
        <f>ROUND($F$791/100*$F$792*АТС!C408,2)</f>
        <v>115.42</v>
      </c>
      <c r="G1160" s="35">
        <f>ROUND($G$791/100*$G$792*АТС!C408,2)</f>
        <v>67.55</v>
      </c>
    </row>
    <row r="1161" spans="1:7" x14ac:dyDescent="0.25">
      <c r="A1161" s="258"/>
      <c r="B1161" s="120">
        <f t="shared" si="18"/>
        <v>43267.333330000001</v>
      </c>
      <c r="C1161" s="123">
        <v>8</v>
      </c>
      <c r="D1161" s="35">
        <f>ROUND($D$791/100*$D$792*АТС!$C409,2)</f>
        <v>219.03</v>
      </c>
      <c r="E1161" s="35">
        <f>ROUND($E$791/100*$E$792*АТС!C409,2)</f>
        <v>201.3</v>
      </c>
      <c r="F1161" s="35">
        <f>ROUND($F$791/100*$F$792*АТС!C409,2)</f>
        <v>137.02000000000001</v>
      </c>
      <c r="G1161" s="35">
        <f>ROUND($G$791/100*$G$792*АТС!C409,2)</f>
        <v>80.19</v>
      </c>
    </row>
    <row r="1162" spans="1:7" x14ac:dyDescent="0.25">
      <c r="A1162" s="258"/>
      <c r="B1162" s="122">
        <f t="shared" si="18"/>
        <v>43267.375</v>
      </c>
      <c r="C1162" s="123">
        <v>9</v>
      </c>
      <c r="D1162" s="35">
        <f>ROUND($D$791/100*$D$792*АТС!$C410,2)</f>
        <v>186.81</v>
      </c>
      <c r="E1162" s="35">
        <f>ROUND($E$791/100*$E$792*АТС!C410,2)</f>
        <v>171.69</v>
      </c>
      <c r="F1162" s="35">
        <f>ROUND($F$791/100*$F$792*АТС!C410,2)</f>
        <v>116.87</v>
      </c>
      <c r="G1162" s="35">
        <f>ROUND($G$791/100*$G$792*АТС!C410,2)</f>
        <v>68.400000000000006</v>
      </c>
    </row>
    <row r="1163" spans="1:7" x14ac:dyDescent="0.25">
      <c r="A1163" s="258"/>
      <c r="B1163" s="120">
        <f t="shared" si="18"/>
        <v>43267.416669999999</v>
      </c>
      <c r="C1163" s="123">
        <v>10</v>
      </c>
      <c r="D1163" s="35">
        <f>ROUND($D$791/100*$D$792*АТС!$C411,2)</f>
        <v>188.62</v>
      </c>
      <c r="E1163" s="35">
        <f>ROUND($E$791/100*$E$792*АТС!C411,2)</f>
        <v>173.36</v>
      </c>
      <c r="F1163" s="35">
        <f>ROUND($F$791/100*$F$792*АТС!C411,2)</f>
        <v>118</v>
      </c>
      <c r="G1163" s="35">
        <f>ROUND($G$791/100*$G$792*АТС!C411,2)</f>
        <v>69.06</v>
      </c>
    </row>
    <row r="1164" spans="1:7" x14ac:dyDescent="0.25">
      <c r="A1164" s="258"/>
      <c r="B1164" s="122">
        <f t="shared" si="18"/>
        <v>43267.458330000001</v>
      </c>
      <c r="C1164" s="123">
        <v>11</v>
      </c>
      <c r="D1164" s="35">
        <f>ROUND($D$791/100*$D$792*АТС!$C412,2)</f>
        <v>188.39</v>
      </c>
      <c r="E1164" s="35">
        <f>ROUND($E$791/100*$E$792*АТС!C412,2)</f>
        <v>173.14</v>
      </c>
      <c r="F1164" s="35">
        <f>ROUND($F$791/100*$F$792*АТС!C412,2)</f>
        <v>117.85</v>
      </c>
      <c r="G1164" s="35">
        <f>ROUND($G$791/100*$G$792*АТС!C412,2)</f>
        <v>68.97</v>
      </c>
    </row>
    <row r="1165" spans="1:7" x14ac:dyDescent="0.25">
      <c r="A1165" s="258"/>
      <c r="B1165" s="120">
        <f t="shared" si="18"/>
        <v>43267.5</v>
      </c>
      <c r="C1165" s="123">
        <v>12</v>
      </c>
      <c r="D1165" s="35">
        <f>ROUND($D$791/100*$D$792*АТС!$C413,2)</f>
        <v>188.19</v>
      </c>
      <c r="E1165" s="35">
        <f>ROUND($E$791/100*$E$792*АТС!C413,2)</f>
        <v>172.96</v>
      </c>
      <c r="F1165" s="35">
        <f>ROUND($F$791/100*$F$792*АТС!C413,2)</f>
        <v>117.73</v>
      </c>
      <c r="G1165" s="35">
        <f>ROUND($G$791/100*$G$792*АТС!C413,2)</f>
        <v>68.900000000000006</v>
      </c>
    </row>
    <row r="1166" spans="1:7" x14ac:dyDescent="0.25">
      <c r="A1166" s="258"/>
      <c r="B1166" s="122">
        <f t="shared" si="18"/>
        <v>43267.541669999999</v>
      </c>
      <c r="C1166" s="123">
        <v>13</v>
      </c>
      <c r="D1166" s="35">
        <f>ROUND($D$791/100*$D$792*АТС!$C414,2)</f>
        <v>188.11</v>
      </c>
      <c r="E1166" s="35">
        <f>ROUND($E$791/100*$E$792*АТС!C414,2)</f>
        <v>172.88</v>
      </c>
      <c r="F1166" s="35">
        <f>ROUND($F$791/100*$F$792*АТС!C414,2)</f>
        <v>117.67</v>
      </c>
      <c r="G1166" s="35">
        <f>ROUND($G$791/100*$G$792*АТС!C414,2)</f>
        <v>68.87</v>
      </c>
    </row>
    <row r="1167" spans="1:7" x14ac:dyDescent="0.25">
      <c r="A1167" s="258"/>
      <c r="B1167" s="120">
        <f t="shared" si="18"/>
        <v>43267.583330000001</v>
      </c>
      <c r="C1167" s="123">
        <v>14</v>
      </c>
      <c r="D1167" s="35">
        <f>ROUND($D$791/100*$D$792*АТС!$C415,2)</f>
        <v>188.1</v>
      </c>
      <c r="E1167" s="35">
        <f>ROUND($E$791/100*$E$792*АТС!C415,2)</f>
        <v>172.87</v>
      </c>
      <c r="F1167" s="35">
        <f>ROUND($F$791/100*$F$792*АТС!C415,2)</f>
        <v>117.67</v>
      </c>
      <c r="G1167" s="35">
        <f>ROUND($G$791/100*$G$792*АТС!C415,2)</f>
        <v>68.86</v>
      </c>
    </row>
    <row r="1168" spans="1:7" x14ac:dyDescent="0.25">
      <c r="A1168" s="258"/>
      <c r="B1168" s="122">
        <f t="shared" si="18"/>
        <v>43267.625</v>
      </c>
      <c r="C1168" s="123">
        <v>15</v>
      </c>
      <c r="D1168" s="35">
        <f>ROUND($D$791/100*$D$792*АТС!$C416,2)</f>
        <v>188.24</v>
      </c>
      <c r="E1168" s="35">
        <f>ROUND($E$791/100*$E$792*АТС!C416,2)</f>
        <v>173</v>
      </c>
      <c r="F1168" s="35">
        <f>ROUND($F$791/100*$F$792*АТС!C416,2)</f>
        <v>117.75</v>
      </c>
      <c r="G1168" s="35">
        <f>ROUND($G$791/100*$G$792*АТС!C416,2)</f>
        <v>68.92</v>
      </c>
    </row>
    <row r="1169" spans="1:7" x14ac:dyDescent="0.25">
      <c r="A1169" s="258"/>
      <c r="B1169" s="120">
        <f t="shared" si="18"/>
        <v>43267.666669999999</v>
      </c>
      <c r="C1169" s="123">
        <v>16</v>
      </c>
      <c r="D1169" s="35">
        <f>ROUND($D$791/100*$D$792*АТС!$C417,2)</f>
        <v>187.92</v>
      </c>
      <c r="E1169" s="35">
        <f>ROUND($E$791/100*$E$792*АТС!C417,2)</f>
        <v>172.71</v>
      </c>
      <c r="F1169" s="35">
        <f>ROUND($F$791/100*$F$792*АТС!C417,2)</f>
        <v>117.55</v>
      </c>
      <c r="G1169" s="35">
        <f>ROUND($G$791/100*$G$792*АТС!C417,2)</f>
        <v>68.8</v>
      </c>
    </row>
    <row r="1170" spans="1:7" x14ac:dyDescent="0.25">
      <c r="A1170" s="258"/>
      <c r="B1170" s="122">
        <f t="shared" si="18"/>
        <v>43267.708330000001</v>
      </c>
      <c r="C1170" s="123">
        <v>17</v>
      </c>
      <c r="D1170" s="35">
        <f>ROUND($D$791/100*$D$792*АТС!$C418,2)</f>
        <v>186.88</v>
      </c>
      <c r="E1170" s="35">
        <f>ROUND($E$791/100*$E$792*АТС!C418,2)</f>
        <v>171.75</v>
      </c>
      <c r="F1170" s="35">
        <f>ROUND($F$791/100*$F$792*АТС!C418,2)</f>
        <v>116.9</v>
      </c>
      <c r="G1170" s="35">
        <f>ROUND($G$791/100*$G$792*АТС!C418,2)</f>
        <v>68.42</v>
      </c>
    </row>
    <row r="1171" spans="1:7" x14ac:dyDescent="0.25">
      <c r="A1171" s="258"/>
      <c r="B1171" s="120">
        <f t="shared" si="18"/>
        <v>43267.75</v>
      </c>
      <c r="C1171" s="123">
        <v>18</v>
      </c>
      <c r="D1171" s="35">
        <f>ROUND($D$791/100*$D$792*АТС!$C419,2)</f>
        <v>186.83</v>
      </c>
      <c r="E1171" s="35">
        <f>ROUND($E$791/100*$E$792*АТС!C419,2)</f>
        <v>171.71</v>
      </c>
      <c r="F1171" s="35">
        <f>ROUND($F$791/100*$F$792*АТС!C419,2)</f>
        <v>116.88</v>
      </c>
      <c r="G1171" s="35">
        <f>ROUND($G$791/100*$G$792*АТС!C419,2)</f>
        <v>68.400000000000006</v>
      </c>
    </row>
    <row r="1172" spans="1:7" x14ac:dyDescent="0.25">
      <c r="A1172" s="258"/>
      <c r="B1172" s="122">
        <f t="shared" si="18"/>
        <v>43267.791669999999</v>
      </c>
      <c r="C1172" s="123">
        <v>19</v>
      </c>
      <c r="D1172" s="35">
        <f>ROUND($D$791/100*$D$792*АТС!$C420,2)</f>
        <v>187.32</v>
      </c>
      <c r="E1172" s="35">
        <f>ROUND($E$791/100*$E$792*АТС!C420,2)</f>
        <v>172.15</v>
      </c>
      <c r="F1172" s="35">
        <f>ROUND($F$791/100*$F$792*АТС!C420,2)</f>
        <v>117.18</v>
      </c>
      <c r="G1172" s="35">
        <f>ROUND($G$791/100*$G$792*АТС!C420,2)</f>
        <v>68.58</v>
      </c>
    </row>
    <row r="1173" spans="1:7" x14ac:dyDescent="0.25">
      <c r="A1173" s="258"/>
      <c r="B1173" s="120">
        <f t="shared" si="18"/>
        <v>43267.833330000001</v>
      </c>
      <c r="C1173" s="123">
        <v>20</v>
      </c>
      <c r="D1173" s="35">
        <f>ROUND($D$791/100*$D$792*АТС!$C421,2)</f>
        <v>191.3</v>
      </c>
      <c r="E1173" s="35">
        <f>ROUND($E$791/100*$E$792*АТС!C421,2)</f>
        <v>175.82</v>
      </c>
      <c r="F1173" s="35">
        <f>ROUND($F$791/100*$F$792*АТС!C421,2)</f>
        <v>119.67</v>
      </c>
      <c r="G1173" s="35">
        <f>ROUND($G$791/100*$G$792*АТС!C421,2)</f>
        <v>70.040000000000006</v>
      </c>
    </row>
    <row r="1174" spans="1:7" x14ac:dyDescent="0.25">
      <c r="A1174" s="258"/>
      <c r="B1174" s="122">
        <f t="shared" si="18"/>
        <v>43267.875</v>
      </c>
      <c r="C1174" s="123">
        <v>21</v>
      </c>
      <c r="D1174" s="35">
        <f>ROUND($D$791/100*$D$792*АТС!$C422,2)</f>
        <v>197</v>
      </c>
      <c r="E1174" s="35">
        <f>ROUND($E$791/100*$E$792*АТС!C422,2)</f>
        <v>181.05</v>
      </c>
      <c r="F1174" s="35">
        <f>ROUND($F$791/100*$F$792*АТС!C422,2)</f>
        <v>123.24</v>
      </c>
      <c r="G1174" s="35">
        <f>ROUND($G$791/100*$G$792*АТС!C422,2)</f>
        <v>72.12</v>
      </c>
    </row>
    <row r="1175" spans="1:7" x14ac:dyDescent="0.25">
      <c r="A1175" s="258"/>
      <c r="B1175" s="120">
        <f t="shared" si="18"/>
        <v>43267.916669999999</v>
      </c>
      <c r="C1175" s="123">
        <v>22</v>
      </c>
      <c r="D1175" s="35">
        <f>ROUND($D$791/100*$D$792*АТС!$C423,2)</f>
        <v>199.31</v>
      </c>
      <c r="E1175" s="35">
        <f>ROUND($E$791/100*$E$792*АТС!C423,2)</f>
        <v>183.18</v>
      </c>
      <c r="F1175" s="35">
        <f>ROUND($F$791/100*$F$792*АТС!C423,2)</f>
        <v>124.68</v>
      </c>
      <c r="G1175" s="35">
        <f>ROUND($G$791/100*$G$792*АТС!C423,2)</f>
        <v>72.97</v>
      </c>
    </row>
    <row r="1176" spans="1:7" x14ac:dyDescent="0.25">
      <c r="A1176" s="258"/>
      <c r="B1176" s="122">
        <f t="shared" si="18"/>
        <v>43267.958330000001</v>
      </c>
      <c r="C1176" s="123">
        <v>23</v>
      </c>
      <c r="D1176" s="35">
        <f>ROUND($D$791/100*$D$792*АТС!$C424,2)</f>
        <v>318.99</v>
      </c>
      <c r="E1176" s="35">
        <f>ROUND($E$791/100*$E$792*АТС!C424,2)</f>
        <v>293.17</v>
      </c>
      <c r="F1176" s="35">
        <f>ROUND($F$791/100*$F$792*АТС!C424,2)</f>
        <v>199.55</v>
      </c>
      <c r="G1176" s="35">
        <f>ROUND($G$791/100*$G$792*АТС!C424,2)</f>
        <v>116.79</v>
      </c>
    </row>
    <row r="1177" spans="1:7" x14ac:dyDescent="0.25">
      <c r="A1177" s="258"/>
      <c r="B1177" s="120">
        <f t="shared" si="18"/>
        <v>43268</v>
      </c>
      <c r="C1177" s="123">
        <v>0</v>
      </c>
      <c r="D1177" s="35">
        <f>ROUND($D$791/100*$D$792*АТС!$C425,2)</f>
        <v>185.45</v>
      </c>
      <c r="E1177" s="35">
        <f>ROUND($E$791/100*$E$792*АТС!C425,2)</f>
        <v>170.44</v>
      </c>
      <c r="F1177" s="35">
        <f>ROUND($F$791/100*$F$792*АТС!C425,2)</f>
        <v>116.01</v>
      </c>
      <c r="G1177" s="35">
        <f>ROUND($G$791/100*$G$792*АТС!C425,2)</f>
        <v>67.89</v>
      </c>
    </row>
    <row r="1178" spans="1:7" x14ac:dyDescent="0.25">
      <c r="A1178" s="258"/>
      <c r="B1178" s="122">
        <f t="shared" si="18"/>
        <v>43268.041669999999</v>
      </c>
      <c r="C1178" s="123">
        <v>1</v>
      </c>
      <c r="D1178" s="35">
        <f>ROUND($D$791/100*$D$792*АТС!$C426,2)</f>
        <v>187.58</v>
      </c>
      <c r="E1178" s="35">
        <f>ROUND($E$791/100*$E$792*АТС!C426,2)</f>
        <v>172.4</v>
      </c>
      <c r="F1178" s="35">
        <f>ROUND($F$791/100*$F$792*АТС!C426,2)</f>
        <v>117.35</v>
      </c>
      <c r="G1178" s="35">
        <f>ROUND($G$791/100*$G$792*АТС!C426,2)</f>
        <v>68.680000000000007</v>
      </c>
    </row>
    <row r="1179" spans="1:7" x14ac:dyDescent="0.25">
      <c r="A1179" s="258"/>
      <c r="B1179" s="120">
        <f t="shared" si="18"/>
        <v>43268.083330000001</v>
      </c>
      <c r="C1179" s="123">
        <v>2</v>
      </c>
      <c r="D1179" s="35">
        <f>ROUND($D$791/100*$D$792*АТС!$C427,2)</f>
        <v>187.07</v>
      </c>
      <c r="E1179" s="35">
        <f>ROUND($E$791/100*$E$792*АТС!C427,2)</f>
        <v>171.93</v>
      </c>
      <c r="F1179" s="35">
        <f>ROUND($F$791/100*$F$792*АТС!C427,2)</f>
        <v>117.02</v>
      </c>
      <c r="G1179" s="35">
        <f>ROUND($G$791/100*$G$792*АТС!C427,2)</f>
        <v>68.489999999999995</v>
      </c>
    </row>
    <row r="1180" spans="1:7" x14ac:dyDescent="0.25">
      <c r="A1180" s="258"/>
      <c r="B1180" s="122">
        <f t="shared" si="18"/>
        <v>43268.125</v>
      </c>
      <c r="C1180" s="123">
        <v>3</v>
      </c>
      <c r="D1180" s="35">
        <f>ROUND($D$791/100*$D$792*АТС!$C428,2)</f>
        <v>186.99</v>
      </c>
      <c r="E1180" s="35">
        <f>ROUND($E$791/100*$E$792*АТС!C428,2)</f>
        <v>171.86</v>
      </c>
      <c r="F1180" s="35">
        <f>ROUND($F$791/100*$F$792*АТС!C428,2)</f>
        <v>116.98</v>
      </c>
      <c r="G1180" s="35">
        <f>ROUND($G$791/100*$G$792*АТС!C428,2)</f>
        <v>68.459999999999994</v>
      </c>
    </row>
    <row r="1181" spans="1:7" x14ac:dyDescent="0.25">
      <c r="A1181" s="258"/>
      <c r="B1181" s="120">
        <f t="shared" si="18"/>
        <v>43268.166669999999</v>
      </c>
      <c r="C1181" s="123">
        <v>4</v>
      </c>
      <c r="D1181" s="35">
        <f>ROUND($D$791/100*$D$792*АТС!$C429,2)</f>
        <v>198.27</v>
      </c>
      <c r="E1181" s="35">
        <f>ROUND($E$791/100*$E$792*АТС!C429,2)</f>
        <v>182.22</v>
      </c>
      <c r="F1181" s="35">
        <f>ROUND($F$791/100*$F$792*АТС!C429,2)</f>
        <v>124.03</v>
      </c>
      <c r="G1181" s="35">
        <f>ROUND($G$791/100*$G$792*АТС!C429,2)</f>
        <v>72.59</v>
      </c>
    </row>
    <row r="1182" spans="1:7" x14ac:dyDescent="0.25">
      <c r="A1182" s="258"/>
      <c r="B1182" s="122">
        <f t="shared" si="18"/>
        <v>43268.208330000001</v>
      </c>
      <c r="C1182" s="123">
        <v>5</v>
      </c>
      <c r="D1182" s="35">
        <f>ROUND($D$791/100*$D$792*АТС!$C430,2)</f>
        <v>198.15</v>
      </c>
      <c r="E1182" s="35">
        <f>ROUND($E$791/100*$E$792*АТС!C430,2)</f>
        <v>182.11</v>
      </c>
      <c r="F1182" s="35">
        <f>ROUND($F$791/100*$F$792*АТС!C430,2)</f>
        <v>123.95</v>
      </c>
      <c r="G1182" s="35">
        <f>ROUND($G$791/100*$G$792*АТС!C430,2)</f>
        <v>72.540000000000006</v>
      </c>
    </row>
    <row r="1183" spans="1:7" x14ac:dyDescent="0.25">
      <c r="A1183" s="258"/>
      <c r="B1183" s="120">
        <f t="shared" si="18"/>
        <v>43268.25</v>
      </c>
      <c r="C1183" s="123">
        <v>6</v>
      </c>
      <c r="D1183" s="35">
        <f>ROUND($D$791/100*$D$792*АТС!$C431,2)</f>
        <v>211.01</v>
      </c>
      <c r="E1183" s="35">
        <f>ROUND($E$791/100*$E$792*АТС!C431,2)</f>
        <v>193.93</v>
      </c>
      <c r="F1183" s="35">
        <f>ROUND($F$791/100*$F$792*АТС!C431,2)</f>
        <v>132</v>
      </c>
      <c r="G1183" s="35">
        <f>ROUND($G$791/100*$G$792*АТС!C431,2)</f>
        <v>77.25</v>
      </c>
    </row>
    <row r="1184" spans="1:7" x14ac:dyDescent="0.25">
      <c r="A1184" s="258"/>
      <c r="B1184" s="122">
        <f t="shared" si="18"/>
        <v>43268.291669999999</v>
      </c>
      <c r="C1184" s="123">
        <v>7</v>
      </c>
      <c r="D1184" s="35">
        <f>ROUND($D$791/100*$D$792*АТС!$C432,2)</f>
        <v>192.27</v>
      </c>
      <c r="E1184" s="35">
        <f>ROUND($E$791/100*$E$792*АТС!C432,2)</f>
        <v>176.7</v>
      </c>
      <c r="F1184" s="35">
        <f>ROUND($F$791/100*$F$792*АТС!C432,2)</f>
        <v>120.27</v>
      </c>
      <c r="G1184" s="35">
        <f>ROUND($G$791/100*$G$792*АТС!C432,2)</f>
        <v>70.39</v>
      </c>
    </row>
    <row r="1185" spans="1:7" x14ac:dyDescent="0.25">
      <c r="A1185" s="258"/>
      <c r="B1185" s="120">
        <f t="shared" si="18"/>
        <v>43268.333330000001</v>
      </c>
      <c r="C1185" s="123">
        <v>8</v>
      </c>
      <c r="D1185" s="35">
        <f>ROUND($D$791/100*$D$792*АТС!$C433,2)</f>
        <v>231.1</v>
      </c>
      <c r="E1185" s="35">
        <f>ROUND($E$791/100*$E$792*АТС!C433,2)</f>
        <v>212.4</v>
      </c>
      <c r="F1185" s="35">
        <f>ROUND($F$791/100*$F$792*АТС!C433,2)</f>
        <v>144.57</v>
      </c>
      <c r="G1185" s="35">
        <f>ROUND($G$791/100*$G$792*АТС!C433,2)</f>
        <v>84.61</v>
      </c>
    </row>
    <row r="1186" spans="1:7" x14ac:dyDescent="0.25">
      <c r="A1186" s="258"/>
      <c r="B1186" s="122">
        <f t="shared" si="18"/>
        <v>43268.375</v>
      </c>
      <c r="C1186" s="123">
        <v>9</v>
      </c>
      <c r="D1186" s="35">
        <f>ROUND($D$791/100*$D$792*АТС!$C434,2)</f>
        <v>195.31</v>
      </c>
      <c r="E1186" s="35">
        <f>ROUND($E$791/100*$E$792*АТС!C434,2)</f>
        <v>179.5</v>
      </c>
      <c r="F1186" s="35">
        <f>ROUND($F$791/100*$F$792*АТС!C434,2)</f>
        <v>122.18</v>
      </c>
      <c r="G1186" s="35">
        <f>ROUND($G$791/100*$G$792*АТС!C434,2)</f>
        <v>71.5</v>
      </c>
    </row>
    <row r="1187" spans="1:7" x14ac:dyDescent="0.25">
      <c r="A1187" s="258"/>
      <c r="B1187" s="120">
        <f t="shared" si="18"/>
        <v>43268.416669999999</v>
      </c>
      <c r="C1187" s="123">
        <v>10</v>
      </c>
      <c r="D1187" s="35">
        <f>ROUND($D$791/100*$D$792*АТС!$C435,2)</f>
        <v>195.22</v>
      </c>
      <c r="E1187" s="35">
        <f>ROUND($E$791/100*$E$792*АТС!C435,2)</f>
        <v>179.42</v>
      </c>
      <c r="F1187" s="35">
        <f>ROUND($F$791/100*$F$792*АТС!C435,2)</f>
        <v>122.13</v>
      </c>
      <c r="G1187" s="35">
        <f>ROUND($G$791/100*$G$792*АТС!C435,2)</f>
        <v>71.47</v>
      </c>
    </row>
    <row r="1188" spans="1:7" x14ac:dyDescent="0.25">
      <c r="A1188" s="258"/>
      <c r="B1188" s="122">
        <f t="shared" si="18"/>
        <v>43268.458330000001</v>
      </c>
      <c r="C1188" s="123">
        <v>11</v>
      </c>
      <c r="D1188" s="35">
        <f>ROUND($D$791/100*$D$792*АТС!$C436,2)</f>
        <v>195.35</v>
      </c>
      <c r="E1188" s="35">
        <f>ROUND($E$791/100*$E$792*АТС!C436,2)</f>
        <v>179.54</v>
      </c>
      <c r="F1188" s="35">
        <f>ROUND($F$791/100*$F$792*АТС!C436,2)</f>
        <v>122.2</v>
      </c>
      <c r="G1188" s="35">
        <f>ROUND($G$791/100*$G$792*АТС!C436,2)</f>
        <v>71.52</v>
      </c>
    </row>
    <row r="1189" spans="1:7" x14ac:dyDescent="0.25">
      <c r="A1189" s="258"/>
      <c r="B1189" s="120">
        <f t="shared" si="18"/>
        <v>43268.5</v>
      </c>
      <c r="C1189" s="123">
        <v>12</v>
      </c>
      <c r="D1189" s="35">
        <f>ROUND($D$791/100*$D$792*АТС!$C437,2)</f>
        <v>195.14</v>
      </c>
      <c r="E1189" s="35">
        <f>ROUND($E$791/100*$E$792*АТС!C437,2)</f>
        <v>179.34</v>
      </c>
      <c r="F1189" s="35">
        <f>ROUND($F$791/100*$F$792*АТС!C437,2)</f>
        <v>122.07</v>
      </c>
      <c r="G1189" s="35">
        <f>ROUND($G$791/100*$G$792*АТС!C437,2)</f>
        <v>71.44</v>
      </c>
    </row>
    <row r="1190" spans="1:7" x14ac:dyDescent="0.25">
      <c r="A1190" s="258"/>
      <c r="B1190" s="122">
        <f t="shared" si="18"/>
        <v>43268.541669999999</v>
      </c>
      <c r="C1190" s="123">
        <v>13</v>
      </c>
      <c r="D1190" s="35">
        <f>ROUND($D$791/100*$D$792*АТС!$C438,2)</f>
        <v>195.09</v>
      </c>
      <c r="E1190" s="35">
        <f>ROUND($E$791/100*$E$792*АТС!C438,2)</f>
        <v>179.3</v>
      </c>
      <c r="F1190" s="35">
        <f>ROUND($F$791/100*$F$792*АТС!C438,2)</f>
        <v>122.04</v>
      </c>
      <c r="G1190" s="35">
        <f>ROUND($G$791/100*$G$792*АТС!C438,2)</f>
        <v>71.42</v>
      </c>
    </row>
    <row r="1191" spans="1:7" x14ac:dyDescent="0.25">
      <c r="A1191" s="258"/>
      <c r="B1191" s="120">
        <f t="shared" si="18"/>
        <v>43268.583330000001</v>
      </c>
      <c r="C1191" s="123">
        <v>14</v>
      </c>
      <c r="D1191" s="35">
        <f>ROUND($D$791/100*$D$792*АТС!$C439,2)</f>
        <v>195.05</v>
      </c>
      <c r="E1191" s="35">
        <f>ROUND($E$791/100*$E$792*АТС!C439,2)</f>
        <v>179.26</v>
      </c>
      <c r="F1191" s="35">
        <f>ROUND($F$791/100*$F$792*АТС!C439,2)</f>
        <v>122.01</v>
      </c>
      <c r="G1191" s="35">
        <f>ROUND($G$791/100*$G$792*АТС!C439,2)</f>
        <v>71.41</v>
      </c>
    </row>
    <row r="1192" spans="1:7" x14ac:dyDescent="0.25">
      <c r="A1192" s="258"/>
      <c r="B1192" s="122">
        <f t="shared" si="18"/>
        <v>43268.625</v>
      </c>
      <c r="C1192" s="123">
        <v>15</v>
      </c>
      <c r="D1192" s="35">
        <f>ROUND($D$791/100*$D$792*АТС!$C440,2)</f>
        <v>195.09</v>
      </c>
      <c r="E1192" s="35">
        <f>ROUND($E$791/100*$E$792*АТС!C440,2)</f>
        <v>179.3</v>
      </c>
      <c r="F1192" s="35">
        <f>ROUND($F$791/100*$F$792*АТС!C440,2)</f>
        <v>122.04</v>
      </c>
      <c r="G1192" s="35">
        <f>ROUND($G$791/100*$G$792*АТС!C440,2)</f>
        <v>71.430000000000007</v>
      </c>
    </row>
    <row r="1193" spans="1:7" x14ac:dyDescent="0.25">
      <c r="A1193" s="258"/>
      <c r="B1193" s="120">
        <f t="shared" si="18"/>
        <v>43268.666669999999</v>
      </c>
      <c r="C1193" s="123">
        <v>16</v>
      </c>
      <c r="D1193" s="35">
        <f>ROUND($D$791/100*$D$792*АТС!$C441,2)</f>
        <v>205.67</v>
      </c>
      <c r="E1193" s="35">
        <f>ROUND($E$791/100*$E$792*АТС!C441,2)</f>
        <v>189.02</v>
      </c>
      <c r="F1193" s="35">
        <f>ROUND($F$791/100*$F$792*АТС!C441,2)</f>
        <v>128.66</v>
      </c>
      <c r="G1193" s="35">
        <f>ROUND($G$791/100*$G$792*АТС!C441,2)</f>
        <v>75.3</v>
      </c>
    </row>
    <row r="1194" spans="1:7" x14ac:dyDescent="0.25">
      <c r="A1194" s="258"/>
      <c r="B1194" s="122">
        <f t="shared" si="18"/>
        <v>43268.708330000001</v>
      </c>
      <c r="C1194" s="123">
        <v>17</v>
      </c>
      <c r="D1194" s="35">
        <f>ROUND($D$791/100*$D$792*АТС!$C442,2)</f>
        <v>205.81</v>
      </c>
      <c r="E1194" s="35">
        <f>ROUND($E$791/100*$E$792*АТС!C442,2)</f>
        <v>189.15</v>
      </c>
      <c r="F1194" s="35">
        <f>ROUND($F$791/100*$F$792*АТС!C442,2)</f>
        <v>128.75</v>
      </c>
      <c r="G1194" s="35">
        <f>ROUND($G$791/100*$G$792*АТС!C442,2)</f>
        <v>75.349999999999994</v>
      </c>
    </row>
    <row r="1195" spans="1:7" x14ac:dyDescent="0.25">
      <c r="A1195" s="258"/>
      <c r="B1195" s="120">
        <f t="shared" si="18"/>
        <v>43268.75</v>
      </c>
      <c r="C1195" s="123">
        <v>18</v>
      </c>
      <c r="D1195" s="35">
        <f>ROUND($D$791/100*$D$792*АТС!$C443,2)</f>
        <v>205.32</v>
      </c>
      <c r="E1195" s="35">
        <f>ROUND($E$791/100*$E$792*АТС!C443,2)</f>
        <v>188.7</v>
      </c>
      <c r="F1195" s="35">
        <f>ROUND($F$791/100*$F$792*АТС!C443,2)</f>
        <v>128.44</v>
      </c>
      <c r="G1195" s="35">
        <f>ROUND($G$791/100*$G$792*АТС!C443,2)</f>
        <v>75.17</v>
      </c>
    </row>
    <row r="1196" spans="1:7" x14ac:dyDescent="0.25">
      <c r="A1196" s="258"/>
      <c r="B1196" s="122">
        <f t="shared" si="18"/>
        <v>43268.791669999999</v>
      </c>
      <c r="C1196" s="123">
        <v>19</v>
      </c>
      <c r="D1196" s="35">
        <f>ROUND($D$791/100*$D$792*АТС!$C444,2)</f>
        <v>194.97</v>
      </c>
      <c r="E1196" s="35">
        <f>ROUND($E$791/100*$E$792*АТС!C444,2)</f>
        <v>179.19</v>
      </c>
      <c r="F1196" s="35">
        <f>ROUND($F$791/100*$F$792*АТС!C444,2)</f>
        <v>121.96</v>
      </c>
      <c r="G1196" s="35">
        <f>ROUND($G$791/100*$G$792*АТС!C444,2)</f>
        <v>71.38</v>
      </c>
    </row>
    <row r="1197" spans="1:7" x14ac:dyDescent="0.25">
      <c r="A1197" s="258"/>
      <c r="B1197" s="120">
        <f t="shared" si="18"/>
        <v>43268.833330000001</v>
      </c>
      <c r="C1197" s="123">
        <v>20</v>
      </c>
      <c r="D1197" s="35">
        <f>ROUND($D$791/100*$D$792*АТС!$C445,2)</f>
        <v>188.72</v>
      </c>
      <c r="E1197" s="35">
        <f>ROUND($E$791/100*$E$792*АТС!C445,2)</f>
        <v>173.45</v>
      </c>
      <c r="F1197" s="35">
        <f>ROUND($F$791/100*$F$792*АТС!C445,2)</f>
        <v>118.06</v>
      </c>
      <c r="G1197" s="35">
        <f>ROUND($G$791/100*$G$792*АТС!C445,2)</f>
        <v>69.09</v>
      </c>
    </row>
    <row r="1198" spans="1:7" x14ac:dyDescent="0.25">
      <c r="A1198" s="258"/>
      <c r="B1198" s="122">
        <f t="shared" si="18"/>
        <v>43268.875</v>
      </c>
      <c r="C1198" s="123">
        <v>21</v>
      </c>
      <c r="D1198" s="35">
        <f>ROUND($D$791/100*$D$792*АТС!$C446,2)</f>
        <v>196.77</v>
      </c>
      <c r="E1198" s="35">
        <f>ROUND($E$791/100*$E$792*АТС!C446,2)</f>
        <v>180.84</v>
      </c>
      <c r="F1198" s="35">
        <f>ROUND($F$791/100*$F$792*АТС!C446,2)</f>
        <v>123.09</v>
      </c>
      <c r="G1198" s="35">
        <f>ROUND($G$791/100*$G$792*АТС!C446,2)</f>
        <v>72.040000000000006</v>
      </c>
    </row>
    <row r="1199" spans="1:7" x14ac:dyDescent="0.25">
      <c r="A1199" s="258"/>
      <c r="B1199" s="120">
        <f t="shared" si="18"/>
        <v>43268.916669999999</v>
      </c>
      <c r="C1199" s="123">
        <v>22</v>
      </c>
      <c r="D1199" s="35">
        <f>ROUND($D$791/100*$D$792*АТС!$C447,2)</f>
        <v>193.04</v>
      </c>
      <c r="E1199" s="35">
        <f>ROUND($E$791/100*$E$792*АТС!C447,2)</f>
        <v>177.41</v>
      </c>
      <c r="F1199" s="35">
        <f>ROUND($F$791/100*$F$792*АТС!C447,2)</f>
        <v>120.76</v>
      </c>
      <c r="G1199" s="35">
        <f>ROUND($G$791/100*$G$792*АТС!C447,2)</f>
        <v>70.67</v>
      </c>
    </row>
    <row r="1200" spans="1:7" x14ac:dyDescent="0.25">
      <c r="A1200" s="258"/>
      <c r="B1200" s="122">
        <f t="shared" si="18"/>
        <v>43268.958330000001</v>
      </c>
      <c r="C1200" s="123">
        <v>23</v>
      </c>
      <c r="D1200" s="35">
        <f>ROUND($D$791/100*$D$792*АТС!$C448,2)</f>
        <v>323.41000000000003</v>
      </c>
      <c r="E1200" s="35">
        <f>ROUND($E$791/100*$E$792*АТС!C448,2)</f>
        <v>297.23</v>
      </c>
      <c r="F1200" s="35">
        <f>ROUND($F$791/100*$F$792*АТС!C448,2)</f>
        <v>202.32</v>
      </c>
      <c r="G1200" s="35">
        <f>ROUND($G$791/100*$G$792*АТС!C448,2)</f>
        <v>118.4</v>
      </c>
    </row>
    <row r="1201" spans="1:7" x14ac:dyDescent="0.25">
      <c r="A1201" s="258"/>
      <c r="B1201" s="120">
        <f t="shared" si="18"/>
        <v>43269</v>
      </c>
      <c r="C1201" s="123">
        <v>0</v>
      </c>
      <c r="D1201" s="35">
        <f>ROUND($D$791/100*$D$792*АТС!$C449,2)</f>
        <v>184.78</v>
      </c>
      <c r="E1201" s="35">
        <f>ROUND($E$791/100*$E$792*АТС!C449,2)</f>
        <v>169.83</v>
      </c>
      <c r="F1201" s="35">
        <f>ROUND($F$791/100*$F$792*АТС!C449,2)</f>
        <v>115.59</v>
      </c>
      <c r="G1201" s="35">
        <f>ROUND($G$791/100*$G$792*АТС!C449,2)</f>
        <v>67.650000000000006</v>
      </c>
    </row>
    <row r="1202" spans="1:7" x14ac:dyDescent="0.25">
      <c r="A1202" s="258"/>
      <c r="B1202" s="122">
        <f t="shared" ref="B1202:B1265" si="19">B1178+1</f>
        <v>43269.041669999999</v>
      </c>
      <c r="C1202" s="123">
        <v>1</v>
      </c>
      <c r="D1202" s="35">
        <f>ROUND($D$791/100*$D$792*АТС!$C450,2)</f>
        <v>180.95</v>
      </c>
      <c r="E1202" s="35">
        <f>ROUND($E$791/100*$E$792*АТС!C450,2)</f>
        <v>166.31</v>
      </c>
      <c r="F1202" s="35">
        <f>ROUND($F$791/100*$F$792*АТС!C450,2)</f>
        <v>113.2</v>
      </c>
      <c r="G1202" s="35">
        <f>ROUND($G$791/100*$G$792*АТС!C450,2)</f>
        <v>66.25</v>
      </c>
    </row>
    <row r="1203" spans="1:7" x14ac:dyDescent="0.25">
      <c r="A1203" s="258"/>
      <c r="B1203" s="120">
        <f t="shared" si="19"/>
        <v>43269.083330000001</v>
      </c>
      <c r="C1203" s="123">
        <v>2</v>
      </c>
      <c r="D1203" s="35">
        <f>ROUND($D$791/100*$D$792*АТС!$C451,2)</f>
        <v>180.91</v>
      </c>
      <c r="E1203" s="35">
        <f>ROUND($E$791/100*$E$792*АТС!C451,2)</f>
        <v>166.27</v>
      </c>
      <c r="F1203" s="35">
        <f>ROUND($F$791/100*$F$792*АТС!C451,2)</f>
        <v>113.17</v>
      </c>
      <c r="G1203" s="35">
        <f>ROUND($G$791/100*$G$792*АТС!C451,2)</f>
        <v>66.23</v>
      </c>
    </row>
    <row r="1204" spans="1:7" x14ac:dyDescent="0.25">
      <c r="A1204" s="258"/>
      <c r="B1204" s="122">
        <f t="shared" si="19"/>
        <v>43269.125</v>
      </c>
      <c r="C1204" s="123">
        <v>3</v>
      </c>
      <c r="D1204" s="35">
        <f>ROUND($D$791/100*$D$792*АТС!$C452,2)</f>
        <v>184.69</v>
      </c>
      <c r="E1204" s="35">
        <f>ROUND($E$791/100*$E$792*АТС!C452,2)</f>
        <v>169.74</v>
      </c>
      <c r="F1204" s="35">
        <f>ROUND($F$791/100*$F$792*АТС!C452,2)</f>
        <v>115.54</v>
      </c>
      <c r="G1204" s="35">
        <f>ROUND($G$791/100*$G$792*АТС!C452,2)</f>
        <v>67.62</v>
      </c>
    </row>
    <row r="1205" spans="1:7" x14ac:dyDescent="0.25">
      <c r="A1205" s="258"/>
      <c r="B1205" s="120">
        <f t="shared" si="19"/>
        <v>43269.166669999999</v>
      </c>
      <c r="C1205" s="123">
        <v>4</v>
      </c>
      <c r="D1205" s="35">
        <f>ROUND($D$791/100*$D$792*АТС!$C453,2)</f>
        <v>202.94</v>
      </c>
      <c r="E1205" s="35">
        <f>ROUND($E$791/100*$E$792*АТС!C453,2)</f>
        <v>186.52</v>
      </c>
      <c r="F1205" s="35">
        <f>ROUND($F$791/100*$F$792*АТС!C453,2)</f>
        <v>126.96</v>
      </c>
      <c r="G1205" s="35">
        <f>ROUND($G$791/100*$G$792*АТС!C453,2)</f>
        <v>74.3</v>
      </c>
    </row>
    <row r="1206" spans="1:7" x14ac:dyDescent="0.25">
      <c r="A1206" s="258"/>
      <c r="B1206" s="122">
        <f t="shared" si="19"/>
        <v>43269.208330000001</v>
      </c>
      <c r="C1206" s="123">
        <v>5</v>
      </c>
      <c r="D1206" s="35">
        <f>ROUND($D$791/100*$D$792*АТС!$C454,2)</f>
        <v>195.81</v>
      </c>
      <c r="E1206" s="35">
        <f>ROUND($E$791/100*$E$792*АТС!C454,2)</f>
        <v>179.97</v>
      </c>
      <c r="F1206" s="35">
        <f>ROUND($F$791/100*$F$792*АТС!C454,2)</f>
        <v>122.5</v>
      </c>
      <c r="G1206" s="35">
        <f>ROUND($G$791/100*$G$792*АТС!C454,2)</f>
        <v>71.69</v>
      </c>
    </row>
    <row r="1207" spans="1:7" x14ac:dyDescent="0.25">
      <c r="A1207" s="258"/>
      <c r="B1207" s="120">
        <f t="shared" si="19"/>
        <v>43269.25</v>
      </c>
      <c r="C1207" s="123">
        <v>6</v>
      </c>
      <c r="D1207" s="35">
        <f>ROUND($D$791/100*$D$792*АТС!$C455,2)</f>
        <v>206.92</v>
      </c>
      <c r="E1207" s="35">
        <f>ROUND($E$791/100*$E$792*АТС!C455,2)</f>
        <v>190.18</v>
      </c>
      <c r="F1207" s="35">
        <f>ROUND($F$791/100*$F$792*АТС!C455,2)</f>
        <v>129.44</v>
      </c>
      <c r="G1207" s="35">
        <f>ROUND($G$791/100*$G$792*АТС!C455,2)</f>
        <v>75.760000000000005</v>
      </c>
    </row>
    <row r="1208" spans="1:7" x14ac:dyDescent="0.25">
      <c r="A1208" s="258"/>
      <c r="B1208" s="122">
        <f t="shared" si="19"/>
        <v>43269.291669999999</v>
      </c>
      <c r="C1208" s="123">
        <v>7</v>
      </c>
      <c r="D1208" s="35">
        <f>ROUND($D$791/100*$D$792*АТС!$C456,2)</f>
        <v>182.17</v>
      </c>
      <c r="E1208" s="35">
        <f>ROUND($E$791/100*$E$792*АТС!C456,2)</f>
        <v>167.43</v>
      </c>
      <c r="F1208" s="35">
        <f>ROUND($F$791/100*$F$792*АТС!C456,2)</f>
        <v>113.96</v>
      </c>
      <c r="G1208" s="35">
        <f>ROUND($G$791/100*$G$792*АТС!C456,2)</f>
        <v>66.7</v>
      </c>
    </row>
    <row r="1209" spans="1:7" x14ac:dyDescent="0.25">
      <c r="A1209" s="258"/>
      <c r="B1209" s="120">
        <f t="shared" si="19"/>
        <v>43269.333330000001</v>
      </c>
      <c r="C1209" s="123">
        <v>8</v>
      </c>
      <c r="D1209" s="35">
        <f>ROUND($D$791/100*$D$792*АТС!$C457,2)</f>
        <v>204.17</v>
      </c>
      <c r="E1209" s="35">
        <f>ROUND($E$791/100*$E$792*АТС!C457,2)</f>
        <v>187.65</v>
      </c>
      <c r="F1209" s="35">
        <f>ROUND($F$791/100*$F$792*АТС!C457,2)</f>
        <v>127.72</v>
      </c>
      <c r="G1209" s="35">
        <f>ROUND($G$791/100*$G$792*АТС!C457,2)</f>
        <v>74.75</v>
      </c>
    </row>
    <row r="1210" spans="1:7" x14ac:dyDescent="0.25">
      <c r="A1210" s="258"/>
      <c r="B1210" s="122">
        <f t="shared" si="19"/>
        <v>43269.375</v>
      </c>
      <c r="C1210" s="123">
        <v>9</v>
      </c>
      <c r="D1210" s="35">
        <f>ROUND($D$791/100*$D$792*АТС!$C458,2)</f>
        <v>179.6</v>
      </c>
      <c r="E1210" s="35">
        <f>ROUND($E$791/100*$E$792*АТС!C458,2)</f>
        <v>165.06</v>
      </c>
      <c r="F1210" s="35">
        <f>ROUND($F$791/100*$F$792*АТС!C458,2)</f>
        <v>112.35</v>
      </c>
      <c r="G1210" s="35">
        <f>ROUND($G$791/100*$G$792*АТС!C458,2)</f>
        <v>65.75</v>
      </c>
    </row>
    <row r="1211" spans="1:7" x14ac:dyDescent="0.25">
      <c r="A1211" s="258"/>
      <c r="B1211" s="120">
        <f t="shared" si="19"/>
        <v>43269.416669999999</v>
      </c>
      <c r="C1211" s="123">
        <v>10</v>
      </c>
      <c r="D1211" s="35">
        <f>ROUND($D$791/100*$D$792*АТС!$C459,2)</f>
        <v>179.67</v>
      </c>
      <c r="E1211" s="35">
        <f>ROUND($E$791/100*$E$792*АТС!C459,2)</f>
        <v>165.12</v>
      </c>
      <c r="F1211" s="35">
        <f>ROUND($F$791/100*$F$792*АТС!C459,2)</f>
        <v>112.39</v>
      </c>
      <c r="G1211" s="35">
        <f>ROUND($G$791/100*$G$792*АТС!C459,2)</f>
        <v>65.78</v>
      </c>
    </row>
    <row r="1212" spans="1:7" x14ac:dyDescent="0.25">
      <c r="A1212" s="258"/>
      <c r="B1212" s="122">
        <f t="shared" si="19"/>
        <v>43269.458330000001</v>
      </c>
      <c r="C1212" s="123">
        <v>11</v>
      </c>
      <c r="D1212" s="35">
        <f>ROUND($D$791/100*$D$792*АТС!$C460,2)</f>
        <v>179.64</v>
      </c>
      <c r="E1212" s="35">
        <f>ROUND($E$791/100*$E$792*АТС!C460,2)</f>
        <v>165.1</v>
      </c>
      <c r="F1212" s="35">
        <f>ROUND($F$791/100*$F$792*АТС!C460,2)</f>
        <v>112.38</v>
      </c>
      <c r="G1212" s="35">
        <f>ROUND($G$791/100*$G$792*АТС!C460,2)</f>
        <v>65.77</v>
      </c>
    </row>
    <row r="1213" spans="1:7" x14ac:dyDescent="0.25">
      <c r="A1213" s="258"/>
      <c r="B1213" s="120">
        <f t="shared" si="19"/>
        <v>43269.5</v>
      </c>
      <c r="C1213" s="123">
        <v>12</v>
      </c>
      <c r="D1213" s="35">
        <f>ROUND($D$791/100*$D$792*АТС!$C461,2)</f>
        <v>179.79</v>
      </c>
      <c r="E1213" s="35">
        <f>ROUND($E$791/100*$E$792*АТС!C461,2)</f>
        <v>165.24</v>
      </c>
      <c r="F1213" s="35">
        <f>ROUND($F$791/100*$F$792*АТС!C461,2)</f>
        <v>112.47</v>
      </c>
      <c r="G1213" s="35">
        <f>ROUND($G$791/100*$G$792*АТС!C461,2)</f>
        <v>65.819999999999993</v>
      </c>
    </row>
    <row r="1214" spans="1:7" x14ac:dyDescent="0.25">
      <c r="A1214" s="258"/>
      <c r="B1214" s="122">
        <f t="shared" si="19"/>
        <v>43269.541669999999</v>
      </c>
      <c r="C1214" s="123">
        <v>13</v>
      </c>
      <c r="D1214" s="35">
        <f>ROUND($D$791/100*$D$792*АТС!$C462,2)</f>
        <v>179.83</v>
      </c>
      <c r="E1214" s="35">
        <f>ROUND($E$791/100*$E$792*АТС!C462,2)</f>
        <v>165.28</v>
      </c>
      <c r="F1214" s="35">
        <f>ROUND($F$791/100*$F$792*АТС!C462,2)</f>
        <v>112.5</v>
      </c>
      <c r="G1214" s="35">
        <f>ROUND($G$791/100*$G$792*АТС!C462,2)</f>
        <v>65.84</v>
      </c>
    </row>
    <row r="1215" spans="1:7" x14ac:dyDescent="0.25">
      <c r="A1215" s="258"/>
      <c r="B1215" s="120">
        <f t="shared" si="19"/>
        <v>43269.583330000001</v>
      </c>
      <c r="C1215" s="123">
        <v>14</v>
      </c>
      <c r="D1215" s="35">
        <f>ROUND($D$791/100*$D$792*АТС!$C463,2)</f>
        <v>179.89</v>
      </c>
      <c r="E1215" s="35">
        <f>ROUND($E$791/100*$E$792*АТС!C463,2)</f>
        <v>165.33</v>
      </c>
      <c r="F1215" s="35">
        <f>ROUND($F$791/100*$F$792*АТС!C463,2)</f>
        <v>112.53</v>
      </c>
      <c r="G1215" s="35">
        <f>ROUND($G$791/100*$G$792*АТС!C463,2)</f>
        <v>65.86</v>
      </c>
    </row>
    <row r="1216" spans="1:7" x14ac:dyDescent="0.25">
      <c r="A1216" s="258"/>
      <c r="B1216" s="122">
        <f t="shared" si="19"/>
        <v>43269.625</v>
      </c>
      <c r="C1216" s="123">
        <v>15</v>
      </c>
      <c r="D1216" s="35">
        <f>ROUND($D$791/100*$D$792*АТС!$C464,2)</f>
        <v>179.82</v>
      </c>
      <c r="E1216" s="35">
        <f>ROUND($E$791/100*$E$792*АТС!C464,2)</f>
        <v>165.27</v>
      </c>
      <c r="F1216" s="35">
        <f>ROUND($F$791/100*$F$792*АТС!C464,2)</f>
        <v>112.49</v>
      </c>
      <c r="G1216" s="35">
        <f>ROUND($G$791/100*$G$792*АТС!C464,2)</f>
        <v>65.84</v>
      </c>
    </row>
    <row r="1217" spans="1:7" x14ac:dyDescent="0.25">
      <c r="A1217" s="258"/>
      <c r="B1217" s="120">
        <f t="shared" si="19"/>
        <v>43269.666669999999</v>
      </c>
      <c r="C1217" s="123">
        <v>16</v>
      </c>
      <c r="D1217" s="35">
        <f>ROUND($D$791/100*$D$792*АТС!$C465,2)</f>
        <v>180.06</v>
      </c>
      <c r="E1217" s="35">
        <f>ROUND($E$791/100*$E$792*АТС!C465,2)</f>
        <v>165.49</v>
      </c>
      <c r="F1217" s="35">
        <f>ROUND($F$791/100*$F$792*АТС!C465,2)</f>
        <v>112.64</v>
      </c>
      <c r="G1217" s="35">
        <f>ROUND($G$791/100*$G$792*АТС!C465,2)</f>
        <v>65.92</v>
      </c>
    </row>
    <row r="1218" spans="1:7" x14ac:dyDescent="0.25">
      <c r="A1218" s="258"/>
      <c r="B1218" s="122">
        <f t="shared" si="19"/>
        <v>43269.708330000001</v>
      </c>
      <c r="C1218" s="123">
        <v>17</v>
      </c>
      <c r="D1218" s="35">
        <f>ROUND($D$791/100*$D$792*АТС!$C466,2)</f>
        <v>179.85</v>
      </c>
      <c r="E1218" s="35">
        <f>ROUND($E$791/100*$E$792*АТС!C466,2)</f>
        <v>165.3</v>
      </c>
      <c r="F1218" s="35">
        <f>ROUND($F$791/100*$F$792*АТС!C466,2)</f>
        <v>112.51</v>
      </c>
      <c r="G1218" s="35">
        <f>ROUND($G$791/100*$G$792*АТС!C466,2)</f>
        <v>65.849999999999994</v>
      </c>
    </row>
    <row r="1219" spans="1:7" x14ac:dyDescent="0.25">
      <c r="A1219" s="258"/>
      <c r="B1219" s="120">
        <f t="shared" si="19"/>
        <v>43269.75</v>
      </c>
      <c r="C1219" s="123">
        <v>18</v>
      </c>
      <c r="D1219" s="35">
        <f>ROUND($D$791/100*$D$792*АТС!$C467,2)</f>
        <v>179.65</v>
      </c>
      <c r="E1219" s="35">
        <f>ROUND($E$791/100*$E$792*АТС!C467,2)</f>
        <v>165.11</v>
      </c>
      <c r="F1219" s="35">
        <f>ROUND($F$791/100*$F$792*АТС!C467,2)</f>
        <v>112.38</v>
      </c>
      <c r="G1219" s="35">
        <f>ROUND($G$791/100*$G$792*АТС!C467,2)</f>
        <v>65.77</v>
      </c>
    </row>
    <row r="1220" spans="1:7" x14ac:dyDescent="0.25">
      <c r="A1220" s="258"/>
      <c r="B1220" s="122">
        <f t="shared" si="19"/>
        <v>43269.791669999999</v>
      </c>
      <c r="C1220" s="123">
        <v>19</v>
      </c>
      <c r="D1220" s="35">
        <f>ROUND($D$791/100*$D$792*АТС!$C468,2)</f>
        <v>179.29</v>
      </c>
      <c r="E1220" s="35">
        <f>ROUND($E$791/100*$E$792*АТС!C468,2)</f>
        <v>164.78</v>
      </c>
      <c r="F1220" s="35">
        <f>ROUND($F$791/100*$F$792*АТС!C468,2)</f>
        <v>112.16</v>
      </c>
      <c r="G1220" s="35">
        <f>ROUND($G$791/100*$G$792*АТС!C468,2)</f>
        <v>65.64</v>
      </c>
    </row>
    <row r="1221" spans="1:7" x14ac:dyDescent="0.25">
      <c r="A1221" s="258"/>
      <c r="B1221" s="120">
        <f t="shared" si="19"/>
        <v>43269.833330000001</v>
      </c>
      <c r="C1221" s="123">
        <v>20</v>
      </c>
      <c r="D1221" s="35">
        <f>ROUND($D$791/100*$D$792*АТС!$C469,2)</f>
        <v>187.59</v>
      </c>
      <c r="E1221" s="35">
        <f>ROUND($E$791/100*$E$792*АТС!C469,2)</f>
        <v>172.41</v>
      </c>
      <c r="F1221" s="35">
        <f>ROUND($F$791/100*$F$792*АТС!C469,2)</f>
        <v>117.35</v>
      </c>
      <c r="G1221" s="35">
        <f>ROUND($G$791/100*$G$792*АТС!C469,2)</f>
        <v>68.680000000000007</v>
      </c>
    </row>
    <row r="1222" spans="1:7" x14ac:dyDescent="0.25">
      <c r="A1222" s="258"/>
      <c r="B1222" s="122">
        <f t="shared" si="19"/>
        <v>43269.875</v>
      </c>
      <c r="C1222" s="123">
        <v>21</v>
      </c>
      <c r="D1222" s="35">
        <f>ROUND($D$791/100*$D$792*АТС!$C470,2)</f>
        <v>188.35</v>
      </c>
      <c r="E1222" s="35">
        <f>ROUND($E$791/100*$E$792*АТС!C470,2)</f>
        <v>173.11</v>
      </c>
      <c r="F1222" s="35">
        <f>ROUND($F$791/100*$F$792*АТС!C470,2)</f>
        <v>117.83</v>
      </c>
      <c r="G1222" s="35">
        <f>ROUND($G$791/100*$G$792*АТС!C470,2)</f>
        <v>68.959999999999994</v>
      </c>
    </row>
    <row r="1223" spans="1:7" x14ac:dyDescent="0.25">
      <c r="A1223" s="258"/>
      <c r="B1223" s="120">
        <f t="shared" si="19"/>
        <v>43269.916669999999</v>
      </c>
      <c r="C1223" s="123">
        <v>22</v>
      </c>
      <c r="D1223" s="35">
        <f>ROUND($D$791/100*$D$792*АТС!$C471,2)</f>
        <v>191.09</v>
      </c>
      <c r="E1223" s="35">
        <f>ROUND($E$791/100*$E$792*АТС!C471,2)</f>
        <v>175.62</v>
      </c>
      <c r="F1223" s="35">
        <f>ROUND($F$791/100*$F$792*АТС!C471,2)</f>
        <v>119.54</v>
      </c>
      <c r="G1223" s="35">
        <f>ROUND($G$791/100*$G$792*АТС!C471,2)</f>
        <v>69.959999999999994</v>
      </c>
    </row>
    <row r="1224" spans="1:7" x14ac:dyDescent="0.25">
      <c r="A1224" s="258"/>
      <c r="B1224" s="122">
        <f t="shared" si="19"/>
        <v>43269.958330000001</v>
      </c>
      <c r="C1224" s="123">
        <v>23</v>
      </c>
      <c r="D1224" s="35">
        <f>ROUND($D$791/100*$D$792*АТС!$C472,2)</f>
        <v>259.64</v>
      </c>
      <c r="E1224" s="35">
        <f>ROUND($E$791/100*$E$792*АТС!C472,2)</f>
        <v>238.63</v>
      </c>
      <c r="F1224" s="35">
        <f>ROUND($F$791/100*$F$792*АТС!C472,2)</f>
        <v>162.41999999999999</v>
      </c>
      <c r="G1224" s="35">
        <f>ROUND($G$791/100*$G$792*АТС!C472,2)</f>
        <v>95.06</v>
      </c>
    </row>
    <row r="1225" spans="1:7" x14ac:dyDescent="0.25">
      <c r="A1225" s="258"/>
      <c r="B1225" s="120">
        <f t="shared" si="19"/>
        <v>43270</v>
      </c>
      <c r="C1225" s="123">
        <v>0</v>
      </c>
      <c r="D1225" s="35">
        <f>ROUND($D$791/100*$D$792*АТС!$C473,2)</f>
        <v>178.3</v>
      </c>
      <c r="E1225" s="35">
        <f>ROUND($E$791/100*$E$792*АТС!C473,2)</f>
        <v>163.87</v>
      </c>
      <c r="F1225" s="35">
        <f>ROUND($F$791/100*$F$792*АТС!C473,2)</f>
        <v>111.54</v>
      </c>
      <c r="G1225" s="35">
        <f>ROUND($G$791/100*$G$792*АТС!C473,2)</f>
        <v>65.28</v>
      </c>
    </row>
    <row r="1226" spans="1:7" x14ac:dyDescent="0.25">
      <c r="A1226" s="258"/>
      <c r="B1226" s="122">
        <f t="shared" si="19"/>
        <v>43270.041669999999</v>
      </c>
      <c r="C1226" s="123">
        <v>1</v>
      </c>
      <c r="D1226" s="35">
        <f>ROUND($D$791/100*$D$792*АТС!$C474,2)</f>
        <v>180.28</v>
      </c>
      <c r="E1226" s="35">
        <f>ROUND($E$791/100*$E$792*АТС!C474,2)</f>
        <v>165.69</v>
      </c>
      <c r="F1226" s="35">
        <f>ROUND($F$791/100*$F$792*АТС!C474,2)</f>
        <v>112.78</v>
      </c>
      <c r="G1226" s="35">
        <f>ROUND($G$791/100*$G$792*АТС!C474,2)</f>
        <v>66</v>
      </c>
    </row>
    <row r="1227" spans="1:7" x14ac:dyDescent="0.25">
      <c r="A1227" s="258"/>
      <c r="B1227" s="120">
        <f t="shared" si="19"/>
        <v>43270.083330000001</v>
      </c>
      <c r="C1227" s="123">
        <v>2</v>
      </c>
      <c r="D1227" s="35">
        <f>ROUND($D$791/100*$D$792*АТС!$C475,2)</f>
        <v>180.35</v>
      </c>
      <c r="E1227" s="35">
        <f>ROUND($E$791/100*$E$792*АТС!C475,2)</f>
        <v>165.75</v>
      </c>
      <c r="F1227" s="35">
        <f>ROUND($F$791/100*$F$792*АТС!C475,2)</f>
        <v>112.82</v>
      </c>
      <c r="G1227" s="35">
        <f>ROUND($G$791/100*$G$792*АТС!C475,2)</f>
        <v>66.03</v>
      </c>
    </row>
    <row r="1228" spans="1:7" x14ac:dyDescent="0.25">
      <c r="A1228" s="258"/>
      <c r="B1228" s="122">
        <f t="shared" si="19"/>
        <v>43270.125</v>
      </c>
      <c r="C1228" s="123">
        <v>3</v>
      </c>
      <c r="D1228" s="35">
        <f>ROUND($D$791/100*$D$792*АТС!$C476,2)</f>
        <v>184.41</v>
      </c>
      <c r="E1228" s="35">
        <f>ROUND($E$791/100*$E$792*АТС!C476,2)</f>
        <v>169.49</v>
      </c>
      <c r="F1228" s="35">
        <f>ROUND($F$791/100*$F$792*АТС!C476,2)</f>
        <v>115.36</v>
      </c>
      <c r="G1228" s="35">
        <f>ROUND($G$791/100*$G$792*АТС!C476,2)</f>
        <v>67.52</v>
      </c>
    </row>
    <row r="1229" spans="1:7" x14ac:dyDescent="0.25">
      <c r="A1229" s="258"/>
      <c r="B1229" s="120">
        <f t="shared" si="19"/>
        <v>43270.166669999999</v>
      </c>
      <c r="C1229" s="123">
        <v>4</v>
      </c>
      <c r="D1229" s="35">
        <f>ROUND($D$791/100*$D$792*АТС!$C477,2)</f>
        <v>202.69</v>
      </c>
      <c r="E1229" s="35">
        <f>ROUND($E$791/100*$E$792*АТС!C477,2)</f>
        <v>186.29</v>
      </c>
      <c r="F1229" s="35">
        <f>ROUND($F$791/100*$F$792*АТС!C477,2)</f>
        <v>126.8</v>
      </c>
      <c r="G1229" s="35">
        <f>ROUND($G$791/100*$G$792*АТС!C477,2)</f>
        <v>74.209999999999994</v>
      </c>
    </row>
    <row r="1230" spans="1:7" x14ac:dyDescent="0.25">
      <c r="A1230" s="258"/>
      <c r="B1230" s="122">
        <f t="shared" si="19"/>
        <v>43270.208330000001</v>
      </c>
      <c r="C1230" s="123">
        <v>5</v>
      </c>
      <c r="D1230" s="35">
        <f>ROUND($D$791/100*$D$792*АТС!$C478,2)</f>
        <v>195.38</v>
      </c>
      <c r="E1230" s="35">
        <f>ROUND($E$791/100*$E$792*АТС!C478,2)</f>
        <v>179.57</v>
      </c>
      <c r="F1230" s="35">
        <f>ROUND($F$791/100*$F$792*АТС!C478,2)</f>
        <v>122.22</v>
      </c>
      <c r="G1230" s="35">
        <f>ROUND($G$791/100*$G$792*АТС!C478,2)</f>
        <v>71.53</v>
      </c>
    </row>
    <row r="1231" spans="1:7" x14ac:dyDescent="0.25">
      <c r="A1231" s="258"/>
      <c r="B1231" s="120">
        <f t="shared" si="19"/>
        <v>43270.25</v>
      </c>
      <c r="C1231" s="123">
        <v>6</v>
      </c>
      <c r="D1231" s="35">
        <f>ROUND($D$791/100*$D$792*АТС!$C479,2)</f>
        <v>206.31</v>
      </c>
      <c r="E1231" s="35">
        <f>ROUND($E$791/100*$E$792*АТС!C479,2)</f>
        <v>189.61</v>
      </c>
      <c r="F1231" s="35">
        <f>ROUND($F$791/100*$F$792*АТС!C479,2)</f>
        <v>129.06</v>
      </c>
      <c r="G1231" s="35">
        <f>ROUND($G$791/100*$G$792*АТС!C479,2)</f>
        <v>75.53</v>
      </c>
    </row>
    <row r="1232" spans="1:7" x14ac:dyDescent="0.25">
      <c r="A1232" s="258"/>
      <c r="B1232" s="122">
        <f t="shared" si="19"/>
        <v>43270.291669999999</v>
      </c>
      <c r="C1232" s="123">
        <v>7</v>
      </c>
      <c r="D1232" s="35">
        <f>ROUND($D$791/100*$D$792*АТС!$C480,2)</f>
        <v>181.59</v>
      </c>
      <c r="E1232" s="35">
        <f>ROUND($E$791/100*$E$792*АТС!C480,2)</f>
        <v>166.89</v>
      </c>
      <c r="F1232" s="35">
        <f>ROUND($F$791/100*$F$792*АТС!C480,2)</f>
        <v>113.6</v>
      </c>
      <c r="G1232" s="35">
        <f>ROUND($G$791/100*$G$792*АТС!C480,2)</f>
        <v>66.48</v>
      </c>
    </row>
    <row r="1233" spans="1:7" x14ac:dyDescent="0.25">
      <c r="A1233" s="258"/>
      <c r="B1233" s="120">
        <f t="shared" si="19"/>
        <v>43270.333330000001</v>
      </c>
      <c r="C1233" s="123">
        <v>8</v>
      </c>
      <c r="D1233" s="35">
        <f>ROUND($D$791/100*$D$792*АТС!$C481,2)</f>
        <v>203.19</v>
      </c>
      <c r="E1233" s="35">
        <f>ROUND($E$791/100*$E$792*АТС!C481,2)</f>
        <v>186.74</v>
      </c>
      <c r="F1233" s="35">
        <f>ROUND($F$791/100*$F$792*АТС!C481,2)</f>
        <v>127.11</v>
      </c>
      <c r="G1233" s="35">
        <f>ROUND($G$791/100*$G$792*АТС!C481,2)</f>
        <v>74.39</v>
      </c>
    </row>
    <row r="1234" spans="1:7" x14ac:dyDescent="0.25">
      <c r="A1234" s="258"/>
      <c r="B1234" s="122">
        <f t="shared" si="19"/>
        <v>43270.375</v>
      </c>
      <c r="C1234" s="123">
        <v>9</v>
      </c>
      <c r="D1234" s="35">
        <f>ROUND($D$791/100*$D$792*АТС!$C482,2)</f>
        <v>178.88</v>
      </c>
      <c r="E1234" s="35">
        <f>ROUND($E$791/100*$E$792*АТС!C482,2)</f>
        <v>164.4</v>
      </c>
      <c r="F1234" s="35">
        <f>ROUND($F$791/100*$F$792*АТС!C482,2)</f>
        <v>111.9</v>
      </c>
      <c r="G1234" s="35">
        <f>ROUND($G$791/100*$G$792*АТС!C482,2)</f>
        <v>65.489999999999995</v>
      </c>
    </row>
    <row r="1235" spans="1:7" x14ac:dyDescent="0.25">
      <c r="A1235" s="258"/>
      <c r="B1235" s="120">
        <f t="shared" si="19"/>
        <v>43270.416669999999</v>
      </c>
      <c r="C1235" s="123">
        <v>10</v>
      </c>
      <c r="D1235" s="35">
        <f>ROUND($D$791/100*$D$792*АТС!$C483,2)</f>
        <v>178.9</v>
      </c>
      <c r="E1235" s="35">
        <f>ROUND($E$791/100*$E$792*АТС!C483,2)</f>
        <v>164.42</v>
      </c>
      <c r="F1235" s="35">
        <f>ROUND($F$791/100*$F$792*АТС!C483,2)</f>
        <v>111.91</v>
      </c>
      <c r="G1235" s="35">
        <f>ROUND($G$791/100*$G$792*АТС!C483,2)</f>
        <v>65.5</v>
      </c>
    </row>
    <row r="1236" spans="1:7" x14ac:dyDescent="0.25">
      <c r="A1236" s="258"/>
      <c r="B1236" s="122">
        <f t="shared" si="19"/>
        <v>43270.458330000001</v>
      </c>
      <c r="C1236" s="123">
        <v>11</v>
      </c>
      <c r="D1236" s="35">
        <f>ROUND($D$791/100*$D$792*АТС!$C484,2)</f>
        <v>178.79</v>
      </c>
      <c r="E1236" s="35">
        <f>ROUND($E$791/100*$E$792*АТС!C484,2)</f>
        <v>164.32</v>
      </c>
      <c r="F1236" s="35">
        <f>ROUND($F$791/100*$F$792*АТС!C484,2)</f>
        <v>111.85</v>
      </c>
      <c r="G1236" s="35">
        <f>ROUND($G$791/100*$G$792*АТС!C484,2)</f>
        <v>65.459999999999994</v>
      </c>
    </row>
    <row r="1237" spans="1:7" x14ac:dyDescent="0.25">
      <c r="A1237" s="258"/>
      <c r="B1237" s="120">
        <f t="shared" si="19"/>
        <v>43270.5</v>
      </c>
      <c r="C1237" s="123">
        <v>12</v>
      </c>
      <c r="D1237" s="35">
        <f>ROUND($D$791/100*$D$792*АТС!$C485,2)</f>
        <v>179.07</v>
      </c>
      <c r="E1237" s="35">
        <f>ROUND($E$791/100*$E$792*АТС!C485,2)</f>
        <v>164.58</v>
      </c>
      <c r="F1237" s="35">
        <f>ROUND($F$791/100*$F$792*АТС!C485,2)</f>
        <v>112.02</v>
      </c>
      <c r="G1237" s="35">
        <f>ROUND($G$791/100*$G$792*АТС!C485,2)</f>
        <v>65.56</v>
      </c>
    </row>
    <row r="1238" spans="1:7" x14ac:dyDescent="0.25">
      <c r="A1238" s="258"/>
      <c r="B1238" s="122">
        <f t="shared" si="19"/>
        <v>43270.541669999999</v>
      </c>
      <c r="C1238" s="123">
        <v>13</v>
      </c>
      <c r="D1238" s="35">
        <f>ROUND($D$791/100*$D$792*АТС!$C486,2)</f>
        <v>179.14</v>
      </c>
      <c r="E1238" s="35">
        <f>ROUND($E$791/100*$E$792*АТС!C486,2)</f>
        <v>164.64</v>
      </c>
      <c r="F1238" s="35">
        <f>ROUND($F$791/100*$F$792*АТС!C486,2)</f>
        <v>112.07</v>
      </c>
      <c r="G1238" s="35">
        <f>ROUND($G$791/100*$G$792*АТС!C486,2)</f>
        <v>65.59</v>
      </c>
    </row>
    <row r="1239" spans="1:7" x14ac:dyDescent="0.25">
      <c r="A1239" s="258"/>
      <c r="B1239" s="120">
        <f t="shared" si="19"/>
        <v>43270.583330000001</v>
      </c>
      <c r="C1239" s="123">
        <v>14</v>
      </c>
      <c r="D1239" s="35">
        <f>ROUND($D$791/100*$D$792*АТС!$C487,2)</f>
        <v>179.13</v>
      </c>
      <c r="E1239" s="35">
        <f>ROUND($E$791/100*$E$792*АТС!C487,2)</f>
        <v>164.64</v>
      </c>
      <c r="F1239" s="35">
        <f>ROUND($F$791/100*$F$792*АТС!C487,2)</f>
        <v>112.06</v>
      </c>
      <c r="G1239" s="35">
        <f>ROUND($G$791/100*$G$792*АТС!C487,2)</f>
        <v>65.58</v>
      </c>
    </row>
    <row r="1240" spans="1:7" x14ac:dyDescent="0.25">
      <c r="A1240" s="258"/>
      <c r="B1240" s="122">
        <f t="shared" si="19"/>
        <v>43270.625</v>
      </c>
      <c r="C1240" s="123">
        <v>15</v>
      </c>
      <c r="D1240" s="35">
        <f>ROUND($D$791/100*$D$792*АТС!$C488,2)</f>
        <v>179.14</v>
      </c>
      <c r="E1240" s="35">
        <f>ROUND($E$791/100*$E$792*АТС!C488,2)</f>
        <v>164.64</v>
      </c>
      <c r="F1240" s="35">
        <f>ROUND($F$791/100*$F$792*АТС!C488,2)</f>
        <v>112.06</v>
      </c>
      <c r="G1240" s="35">
        <f>ROUND($G$791/100*$G$792*АТС!C488,2)</f>
        <v>65.58</v>
      </c>
    </row>
    <row r="1241" spans="1:7" x14ac:dyDescent="0.25">
      <c r="A1241" s="258"/>
      <c r="B1241" s="120">
        <f t="shared" si="19"/>
        <v>43270.666669999999</v>
      </c>
      <c r="C1241" s="123">
        <v>16</v>
      </c>
      <c r="D1241" s="35">
        <f>ROUND($D$791/100*$D$792*АТС!$C489,2)</f>
        <v>179.08</v>
      </c>
      <c r="E1241" s="35">
        <f>ROUND($E$791/100*$E$792*АТС!C489,2)</f>
        <v>164.59</v>
      </c>
      <c r="F1241" s="35">
        <f>ROUND($F$791/100*$F$792*АТС!C489,2)</f>
        <v>112.03</v>
      </c>
      <c r="G1241" s="35">
        <f>ROUND($G$791/100*$G$792*АТС!C489,2)</f>
        <v>65.569999999999993</v>
      </c>
    </row>
    <row r="1242" spans="1:7" x14ac:dyDescent="0.25">
      <c r="A1242" s="258"/>
      <c r="B1242" s="122">
        <f t="shared" si="19"/>
        <v>43270.708330000001</v>
      </c>
      <c r="C1242" s="123">
        <v>17</v>
      </c>
      <c r="D1242" s="35">
        <f>ROUND($D$791/100*$D$792*АТС!$C490,2)</f>
        <v>178.87</v>
      </c>
      <c r="E1242" s="35">
        <f>ROUND($E$791/100*$E$792*АТС!C490,2)</f>
        <v>164.39</v>
      </c>
      <c r="F1242" s="35">
        <f>ROUND($F$791/100*$F$792*АТС!C490,2)</f>
        <v>111.9</v>
      </c>
      <c r="G1242" s="35">
        <f>ROUND($G$791/100*$G$792*АТС!C490,2)</f>
        <v>65.489999999999995</v>
      </c>
    </row>
    <row r="1243" spans="1:7" x14ac:dyDescent="0.25">
      <c r="A1243" s="258"/>
      <c r="B1243" s="120">
        <f t="shared" si="19"/>
        <v>43270.75</v>
      </c>
      <c r="C1243" s="123">
        <v>18</v>
      </c>
      <c r="D1243" s="35">
        <f>ROUND($D$791/100*$D$792*АТС!$C491,2)</f>
        <v>178.86</v>
      </c>
      <c r="E1243" s="35">
        <f>ROUND($E$791/100*$E$792*АТС!C491,2)</f>
        <v>164.38</v>
      </c>
      <c r="F1243" s="35">
        <f>ROUND($F$791/100*$F$792*АТС!C491,2)</f>
        <v>111.89</v>
      </c>
      <c r="G1243" s="35">
        <f>ROUND($G$791/100*$G$792*АТС!C491,2)</f>
        <v>65.48</v>
      </c>
    </row>
    <row r="1244" spans="1:7" x14ac:dyDescent="0.25">
      <c r="A1244" s="258"/>
      <c r="B1244" s="122">
        <f t="shared" si="19"/>
        <v>43270.791669999999</v>
      </c>
      <c r="C1244" s="123">
        <v>19</v>
      </c>
      <c r="D1244" s="35">
        <f>ROUND($D$791/100*$D$792*АТС!$C492,2)</f>
        <v>178.16</v>
      </c>
      <c r="E1244" s="35">
        <f>ROUND($E$791/100*$E$792*АТС!C492,2)</f>
        <v>163.74</v>
      </c>
      <c r="F1244" s="35">
        <f>ROUND($F$791/100*$F$792*АТС!C492,2)</f>
        <v>111.45</v>
      </c>
      <c r="G1244" s="35">
        <f>ROUND($G$791/100*$G$792*АТС!C492,2)</f>
        <v>65.23</v>
      </c>
    </row>
    <row r="1245" spans="1:7" x14ac:dyDescent="0.25">
      <c r="A1245" s="258"/>
      <c r="B1245" s="120">
        <f t="shared" si="19"/>
        <v>43270.833330000001</v>
      </c>
      <c r="C1245" s="123">
        <v>20</v>
      </c>
      <c r="D1245" s="35">
        <f>ROUND($D$791/100*$D$792*АТС!$C493,2)</f>
        <v>186.06</v>
      </c>
      <c r="E1245" s="35">
        <f>ROUND($E$791/100*$E$792*АТС!C493,2)</f>
        <v>171</v>
      </c>
      <c r="F1245" s="35">
        <f>ROUND($F$791/100*$F$792*АТС!C493,2)</f>
        <v>116.39</v>
      </c>
      <c r="G1245" s="35">
        <f>ROUND($G$791/100*$G$792*АТС!C493,2)</f>
        <v>68.12</v>
      </c>
    </row>
    <row r="1246" spans="1:7" x14ac:dyDescent="0.25">
      <c r="A1246" s="258"/>
      <c r="B1246" s="122">
        <f t="shared" si="19"/>
        <v>43270.875</v>
      </c>
      <c r="C1246" s="123">
        <v>21</v>
      </c>
      <c r="D1246" s="35">
        <f>ROUND($D$791/100*$D$792*АТС!$C494,2)</f>
        <v>187.4</v>
      </c>
      <c r="E1246" s="35">
        <f>ROUND($E$791/100*$E$792*АТС!C494,2)</f>
        <v>172.23</v>
      </c>
      <c r="F1246" s="35">
        <f>ROUND($F$791/100*$F$792*АТС!C494,2)</f>
        <v>117.23</v>
      </c>
      <c r="G1246" s="35">
        <f>ROUND($G$791/100*$G$792*АТС!C494,2)</f>
        <v>68.61</v>
      </c>
    </row>
    <row r="1247" spans="1:7" x14ac:dyDescent="0.25">
      <c r="A1247" s="258"/>
      <c r="B1247" s="120">
        <f t="shared" si="19"/>
        <v>43270.916669999999</v>
      </c>
      <c r="C1247" s="123">
        <v>22</v>
      </c>
      <c r="D1247" s="35">
        <f>ROUND($D$791/100*$D$792*АТС!$C495,2)</f>
        <v>188.73</v>
      </c>
      <c r="E1247" s="35">
        <f>ROUND($E$791/100*$E$792*АТС!C495,2)</f>
        <v>173.45</v>
      </c>
      <c r="F1247" s="35">
        <f>ROUND($F$791/100*$F$792*АТС!C495,2)</f>
        <v>118.06</v>
      </c>
      <c r="G1247" s="35">
        <f>ROUND($G$791/100*$G$792*АТС!C495,2)</f>
        <v>69.099999999999994</v>
      </c>
    </row>
    <row r="1248" spans="1:7" x14ac:dyDescent="0.25">
      <c r="A1248" s="258"/>
      <c r="B1248" s="122">
        <f t="shared" si="19"/>
        <v>43270.958330000001</v>
      </c>
      <c r="C1248" s="123">
        <v>23</v>
      </c>
      <c r="D1248" s="35">
        <f>ROUND($D$791/100*$D$792*АТС!$C496,2)</f>
        <v>256.45</v>
      </c>
      <c r="E1248" s="35">
        <f>ROUND($E$791/100*$E$792*АТС!C496,2)</f>
        <v>235.69</v>
      </c>
      <c r="F1248" s="35">
        <f>ROUND($F$791/100*$F$792*АТС!C496,2)</f>
        <v>160.43</v>
      </c>
      <c r="G1248" s="35">
        <f>ROUND($G$791/100*$G$792*АТС!C496,2)</f>
        <v>93.89</v>
      </c>
    </row>
    <row r="1249" spans="1:7" x14ac:dyDescent="0.25">
      <c r="A1249" s="258"/>
      <c r="B1249" s="120">
        <f t="shared" si="19"/>
        <v>43271</v>
      </c>
      <c r="C1249" s="123">
        <v>0</v>
      </c>
      <c r="D1249" s="35">
        <f>ROUND($D$791/100*$D$792*АТС!$C497,2)</f>
        <v>180.09</v>
      </c>
      <c r="E1249" s="35">
        <f>ROUND($E$791/100*$E$792*АТС!C497,2)</f>
        <v>165.52</v>
      </c>
      <c r="F1249" s="35">
        <f>ROUND($F$791/100*$F$792*АТС!C497,2)</f>
        <v>112.66</v>
      </c>
      <c r="G1249" s="35">
        <f>ROUND($G$791/100*$G$792*АТС!C497,2)</f>
        <v>65.930000000000007</v>
      </c>
    </row>
    <row r="1250" spans="1:7" x14ac:dyDescent="0.25">
      <c r="A1250" s="258"/>
      <c r="B1250" s="122">
        <f t="shared" si="19"/>
        <v>43271.041669999999</v>
      </c>
      <c r="C1250" s="123">
        <v>1</v>
      </c>
      <c r="D1250" s="35">
        <f>ROUND($D$791/100*$D$792*АТС!$C498,2)</f>
        <v>176.82</v>
      </c>
      <c r="E1250" s="35">
        <f>ROUND($E$791/100*$E$792*АТС!C498,2)</f>
        <v>162.51</v>
      </c>
      <c r="F1250" s="35">
        <f>ROUND($F$791/100*$F$792*АТС!C498,2)</f>
        <v>110.61</v>
      </c>
      <c r="G1250" s="35">
        <f>ROUND($G$791/100*$G$792*АТС!C498,2)</f>
        <v>64.739999999999995</v>
      </c>
    </row>
    <row r="1251" spans="1:7" x14ac:dyDescent="0.25">
      <c r="A1251" s="258"/>
      <c r="B1251" s="120">
        <f t="shared" si="19"/>
        <v>43271.083330000001</v>
      </c>
      <c r="C1251" s="123">
        <v>2</v>
      </c>
      <c r="D1251" s="35">
        <f>ROUND($D$791/100*$D$792*АТС!$C499,2)</f>
        <v>179.7</v>
      </c>
      <c r="E1251" s="35">
        <f>ROUND($E$791/100*$E$792*АТС!C499,2)</f>
        <v>165.16</v>
      </c>
      <c r="F1251" s="35">
        <f>ROUND($F$791/100*$F$792*АТС!C499,2)</f>
        <v>112.42</v>
      </c>
      <c r="G1251" s="35">
        <f>ROUND($G$791/100*$G$792*АТС!C499,2)</f>
        <v>65.790000000000006</v>
      </c>
    </row>
    <row r="1252" spans="1:7" x14ac:dyDescent="0.25">
      <c r="A1252" s="258"/>
      <c r="B1252" s="122">
        <f t="shared" si="19"/>
        <v>43271.125</v>
      </c>
      <c r="C1252" s="123">
        <v>3</v>
      </c>
      <c r="D1252" s="35">
        <f>ROUND($D$791/100*$D$792*АТС!$C500,2)</f>
        <v>183.61</v>
      </c>
      <c r="E1252" s="35">
        <f>ROUND($E$791/100*$E$792*АТС!C500,2)</f>
        <v>168.75</v>
      </c>
      <c r="F1252" s="35">
        <f>ROUND($F$791/100*$F$792*АТС!C500,2)</f>
        <v>114.86</v>
      </c>
      <c r="G1252" s="35">
        <f>ROUND($G$791/100*$G$792*АТС!C500,2)</f>
        <v>67.22</v>
      </c>
    </row>
    <row r="1253" spans="1:7" x14ac:dyDescent="0.25">
      <c r="A1253" s="258"/>
      <c r="B1253" s="120">
        <f t="shared" si="19"/>
        <v>43271.166669999999</v>
      </c>
      <c r="C1253" s="123">
        <v>4</v>
      </c>
      <c r="D1253" s="35">
        <f>ROUND($D$791/100*$D$792*АТС!$C501,2)</f>
        <v>194.63</v>
      </c>
      <c r="E1253" s="35">
        <f>ROUND($E$791/100*$E$792*АТС!C501,2)</f>
        <v>178.88</v>
      </c>
      <c r="F1253" s="35">
        <f>ROUND($F$791/100*$F$792*АТС!C501,2)</f>
        <v>121.75</v>
      </c>
      <c r="G1253" s="35">
        <f>ROUND($G$791/100*$G$792*АТС!C501,2)</f>
        <v>71.260000000000005</v>
      </c>
    </row>
    <row r="1254" spans="1:7" x14ac:dyDescent="0.25">
      <c r="A1254" s="258"/>
      <c r="B1254" s="122">
        <f t="shared" si="19"/>
        <v>43271.208330000001</v>
      </c>
      <c r="C1254" s="123">
        <v>5</v>
      </c>
      <c r="D1254" s="35">
        <f>ROUND($D$791/100*$D$792*АТС!$C502,2)</f>
        <v>194.65</v>
      </c>
      <c r="E1254" s="35">
        <f>ROUND($E$791/100*$E$792*АТС!C502,2)</f>
        <v>178.89</v>
      </c>
      <c r="F1254" s="35">
        <f>ROUND($F$791/100*$F$792*АТС!C502,2)</f>
        <v>121.76</v>
      </c>
      <c r="G1254" s="35">
        <f>ROUND($G$791/100*$G$792*АТС!C502,2)</f>
        <v>71.260000000000005</v>
      </c>
    </row>
    <row r="1255" spans="1:7" x14ac:dyDescent="0.25">
      <c r="A1255" s="258"/>
      <c r="B1255" s="120">
        <f t="shared" si="19"/>
        <v>43271.25</v>
      </c>
      <c r="C1255" s="123">
        <v>6</v>
      </c>
      <c r="D1255" s="35">
        <f>ROUND($D$791/100*$D$792*АТС!$C503,2)</f>
        <v>188.41</v>
      </c>
      <c r="E1255" s="35">
        <f>ROUND($E$791/100*$E$792*АТС!C503,2)</f>
        <v>173.16</v>
      </c>
      <c r="F1255" s="35">
        <f>ROUND($F$791/100*$F$792*АТС!C503,2)</f>
        <v>117.86</v>
      </c>
      <c r="G1255" s="35">
        <f>ROUND($G$791/100*$G$792*АТС!C503,2)</f>
        <v>68.98</v>
      </c>
    </row>
    <row r="1256" spans="1:7" x14ac:dyDescent="0.25">
      <c r="A1256" s="258"/>
      <c r="B1256" s="122">
        <f t="shared" si="19"/>
        <v>43271.291669999999</v>
      </c>
      <c r="C1256" s="123">
        <v>7</v>
      </c>
      <c r="D1256" s="35">
        <f>ROUND($D$791/100*$D$792*АТС!$C504,2)</f>
        <v>179.97</v>
      </c>
      <c r="E1256" s="35">
        <f>ROUND($E$791/100*$E$792*АТС!C504,2)</f>
        <v>165.41</v>
      </c>
      <c r="F1256" s="35">
        <f>ROUND($F$791/100*$F$792*АТС!C504,2)</f>
        <v>112.59</v>
      </c>
      <c r="G1256" s="35">
        <f>ROUND($G$791/100*$G$792*АТС!C504,2)</f>
        <v>65.89</v>
      </c>
    </row>
    <row r="1257" spans="1:7" x14ac:dyDescent="0.25">
      <c r="A1257" s="258"/>
      <c r="B1257" s="120">
        <f t="shared" si="19"/>
        <v>43271.333330000001</v>
      </c>
      <c r="C1257" s="123">
        <v>8</v>
      </c>
      <c r="D1257" s="35">
        <f>ROUND($D$791/100*$D$792*АТС!$C505,2)</f>
        <v>182.25</v>
      </c>
      <c r="E1257" s="35">
        <f>ROUND($E$791/100*$E$792*АТС!C505,2)</f>
        <v>167.5</v>
      </c>
      <c r="F1257" s="35">
        <f>ROUND($F$791/100*$F$792*АТС!C505,2)</f>
        <v>114.01</v>
      </c>
      <c r="G1257" s="35">
        <f>ROUND($G$791/100*$G$792*АТС!C505,2)</f>
        <v>66.72</v>
      </c>
    </row>
    <row r="1258" spans="1:7" x14ac:dyDescent="0.25">
      <c r="A1258" s="258"/>
      <c r="B1258" s="122">
        <f t="shared" si="19"/>
        <v>43271.375</v>
      </c>
      <c r="C1258" s="123">
        <v>9</v>
      </c>
      <c r="D1258" s="35">
        <f>ROUND($D$791/100*$D$792*АТС!$C506,2)</f>
        <v>184.31</v>
      </c>
      <c r="E1258" s="35">
        <f>ROUND($E$791/100*$E$792*АТС!C506,2)</f>
        <v>169.39</v>
      </c>
      <c r="F1258" s="35">
        <f>ROUND($F$791/100*$F$792*АТС!C506,2)</f>
        <v>115.3</v>
      </c>
      <c r="G1258" s="35">
        <f>ROUND($G$791/100*$G$792*АТС!C506,2)</f>
        <v>67.48</v>
      </c>
    </row>
    <row r="1259" spans="1:7" x14ac:dyDescent="0.25">
      <c r="A1259" s="258"/>
      <c r="B1259" s="120">
        <f t="shared" si="19"/>
        <v>43271.416669999999</v>
      </c>
      <c r="C1259" s="123">
        <v>10</v>
      </c>
      <c r="D1259" s="35">
        <f>ROUND($D$791/100*$D$792*АТС!$C507,2)</f>
        <v>187.91</v>
      </c>
      <c r="E1259" s="35">
        <f>ROUND($E$791/100*$E$792*АТС!C507,2)</f>
        <v>172.7</v>
      </c>
      <c r="F1259" s="35">
        <f>ROUND($F$791/100*$F$792*АТС!C507,2)</f>
        <v>117.55</v>
      </c>
      <c r="G1259" s="35">
        <f>ROUND($G$791/100*$G$792*АТС!C507,2)</f>
        <v>68.790000000000006</v>
      </c>
    </row>
    <row r="1260" spans="1:7" x14ac:dyDescent="0.25">
      <c r="A1260" s="258"/>
      <c r="B1260" s="122">
        <f t="shared" si="19"/>
        <v>43271.458330000001</v>
      </c>
      <c r="C1260" s="123">
        <v>11</v>
      </c>
      <c r="D1260" s="35">
        <f>ROUND($D$791/100*$D$792*АТС!$C508,2)</f>
        <v>192.49</v>
      </c>
      <c r="E1260" s="35">
        <f>ROUND($E$791/100*$E$792*АТС!C508,2)</f>
        <v>176.91</v>
      </c>
      <c r="F1260" s="35">
        <f>ROUND($F$791/100*$F$792*АТС!C508,2)</f>
        <v>120.41</v>
      </c>
      <c r="G1260" s="35">
        <f>ROUND($G$791/100*$G$792*АТС!C508,2)</f>
        <v>70.47</v>
      </c>
    </row>
    <row r="1261" spans="1:7" x14ac:dyDescent="0.25">
      <c r="A1261" s="258"/>
      <c r="B1261" s="120">
        <f t="shared" si="19"/>
        <v>43271.5</v>
      </c>
      <c r="C1261" s="123">
        <v>12</v>
      </c>
      <c r="D1261" s="35">
        <f>ROUND($D$791/100*$D$792*АТС!$C509,2)</f>
        <v>189.53</v>
      </c>
      <c r="E1261" s="35">
        <f>ROUND($E$791/100*$E$792*АТС!C509,2)</f>
        <v>174.19</v>
      </c>
      <c r="F1261" s="35">
        <f>ROUND($F$791/100*$F$792*АТС!C509,2)</f>
        <v>118.57</v>
      </c>
      <c r="G1261" s="35">
        <f>ROUND($G$791/100*$G$792*АТС!C509,2)</f>
        <v>69.39</v>
      </c>
    </row>
    <row r="1262" spans="1:7" x14ac:dyDescent="0.25">
      <c r="A1262" s="258"/>
      <c r="B1262" s="122">
        <f t="shared" si="19"/>
        <v>43271.541669999999</v>
      </c>
      <c r="C1262" s="123">
        <v>13</v>
      </c>
      <c r="D1262" s="35">
        <f>ROUND($D$791/100*$D$792*АТС!$C510,2)</f>
        <v>190.73</v>
      </c>
      <c r="E1262" s="35">
        <f>ROUND($E$791/100*$E$792*АТС!C510,2)</f>
        <v>175.29</v>
      </c>
      <c r="F1262" s="35">
        <f>ROUND($F$791/100*$F$792*АТС!C510,2)</f>
        <v>119.31</v>
      </c>
      <c r="G1262" s="35">
        <f>ROUND($G$791/100*$G$792*АТС!C510,2)</f>
        <v>69.83</v>
      </c>
    </row>
    <row r="1263" spans="1:7" x14ac:dyDescent="0.25">
      <c r="A1263" s="258"/>
      <c r="B1263" s="120">
        <f t="shared" si="19"/>
        <v>43271.583330000001</v>
      </c>
      <c r="C1263" s="123">
        <v>14</v>
      </c>
      <c r="D1263" s="35">
        <f>ROUND($D$791/100*$D$792*АТС!$C511,2)</f>
        <v>189.65</v>
      </c>
      <c r="E1263" s="35">
        <f>ROUND($E$791/100*$E$792*АТС!C511,2)</f>
        <v>174.3</v>
      </c>
      <c r="F1263" s="35">
        <f>ROUND($F$791/100*$F$792*АТС!C511,2)</f>
        <v>118.64</v>
      </c>
      <c r="G1263" s="35">
        <f>ROUND($G$791/100*$G$792*АТС!C511,2)</f>
        <v>69.430000000000007</v>
      </c>
    </row>
    <row r="1264" spans="1:7" x14ac:dyDescent="0.25">
      <c r="A1264" s="258"/>
      <c r="B1264" s="122">
        <f t="shared" si="19"/>
        <v>43271.625</v>
      </c>
      <c r="C1264" s="123">
        <v>15</v>
      </c>
      <c r="D1264" s="35">
        <f>ROUND($D$791/100*$D$792*АТС!$C512,2)</f>
        <v>190.88</v>
      </c>
      <c r="E1264" s="35">
        <f>ROUND($E$791/100*$E$792*АТС!C512,2)</f>
        <v>175.43</v>
      </c>
      <c r="F1264" s="35">
        <f>ROUND($F$791/100*$F$792*АТС!C512,2)</f>
        <v>119.41</v>
      </c>
      <c r="G1264" s="35">
        <f>ROUND($G$791/100*$G$792*АТС!C512,2)</f>
        <v>69.88</v>
      </c>
    </row>
    <row r="1265" spans="1:7" x14ac:dyDescent="0.25">
      <c r="A1265" s="258"/>
      <c r="B1265" s="120">
        <f t="shared" si="19"/>
        <v>43271.666669999999</v>
      </c>
      <c r="C1265" s="123">
        <v>16</v>
      </c>
      <c r="D1265" s="35">
        <f>ROUND($D$791/100*$D$792*АТС!$C513,2)</f>
        <v>190.48</v>
      </c>
      <c r="E1265" s="35">
        <f>ROUND($E$791/100*$E$792*АТС!C513,2)</f>
        <v>175.07</v>
      </c>
      <c r="F1265" s="35">
        <f>ROUND($F$791/100*$F$792*АТС!C513,2)</f>
        <v>119.16</v>
      </c>
      <c r="G1265" s="35">
        <f>ROUND($G$791/100*$G$792*АТС!C513,2)</f>
        <v>69.739999999999995</v>
      </c>
    </row>
    <row r="1266" spans="1:7" x14ac:dyDescent="0.25">
      <c r="A1266" s="258"/>
      <c r="B1266" s="122">
        <f t="shared" ref="B1266:B1329" si="20">B1242+1</f>
        <v>43271.708330000001</v>
      </c>
      <c r="C1266" s="123">
        <v>17</v>
      </c>
      <c r="D1266" s="35">
        <f>ROUND($D$791/100*$D$792*АТС!$C514,2)</f>
        <v>178.21</v>
      </c>
      <c r="E1266" s="35">
        <f>ROUND($E$791/100*$E$792*АТС!C514,2)</f>
        <v>163.78</v>
      </c>
      <c r="F1266" s="35">
        <f>ROUND($F$791/100*$F$792*АТС!C514,2)</f>
        <v>111.48</v>
      </c>
      <c r="G1266" s="35">
        <f>ROUND($G$791/100*$G$792*АТС!C514,2)</f>
        <v>65.239999999999995</v>
      </c>
    </row>
    <row r="1267" spans="1:7" x14ac:dyDescent="0.25">
      <c r="A1267" s="258"/>
      <c r="B1267" s="120">
        <f t="shared" si="20"/>
        <v>43271.75</v>
      </c>
      <c r="C1267" s="123">
        <v>18</v>
      </c>
      <c r="D1267" s="35">
        <f>ROUND($D$791/100*$D$792*АТС!$C515,2)</f>
        <v>178.02</v>
      </c>
      <c r="E1267" s="35">
        <f>ROUND($E$791/100*$E$792*АТС!C515,2)</f>
        <v>163.61000000000001</v>
      </c>
      <c r="F1267" s="35">
        <f>ROUND($F$791/100*$F$792*АТС!C515,2)</f>
        <v>111.36</v>
      </c>
      <c r="G1267" s="35">
        <f>ROUND($G$791/100*$G$792*АТС!C515,2)</f>
        <v>65.180000000000007</v>
      </c>
    </row>
    <row r="1268" spans="1:7" x14ac:dyDescent="0.25">
      <c r="A1268" s="258"/>
      <c r="B1268" s="122">
        <f t="shared" si="20"/>
        <v>43271.791669999999</v>
      </c>
      <c r="C1268" s="123">
        <v>19</v>
      </c>
      <c r="D1268" s="35">
        <f>ROUND($D$791/100*$D$792*АТС!$C516,2)</f>
        <v>182.34</v>
      </c>
      <c r="E1268" s="35">
        <f>ROUND($E$791/100*$E$792*АТС!C516,2)</f>
        <v>167.58</v>
      </c>
      <c r="F1268" s="35">
        <f>ROUND($F$791/100*$F$792*АТС!C516,2)</f>
        <v>114.07</v>
      </c>
      <c r="G1268" s="35">
        <f>ROUND($G$791/100*$G$792*АТС!C516,2)</f>
        <v>66.760000000000005</v>
      </c>
    </row>
    <row r="1269" spans="1:7" x14ac:dyDescent="0.25">
      <c r="A1269" s="258"/>
      <c r="B1269" s="120">
        <f t="shared" si="20"/>
        <v>43271.833330000001</v>
      </c>
      <c r="C1269" s="123">
        <v>20</v>
      </c>
      <c r="D1269" s="35">
        <f>ROUND($D$791/100*$D$792*АТС!$C517,2)</f>
        <v>201.9</v>
      </c>
      <c r="E1269" s="35">
        <f>ROUND($E$791/100*$E$792*АТС!C517,2)</f>
        <v>185.56</v>
      </c>
      <c r="F1269" s="35">
        <f>ROUND($F$791/100*$F$792*АТС!C517,2)</f>
        <v>126.3</v>
      </c>
      <c r="G1269" s="35">
        <f>ROUND($G$791/100*$G$792*АТС!C517,2)</f>
        <v>73.92</v>
      </c>
    </row>
    <row r="1270" spans="1:7" x14ac:dyDescent="0.25">
      <c r="A1270" s="258"/>
      <c r="B1270" s="122">
        <f t="shared" si="20"/>
        <v>43271.875</v>
      </c>
      <c r="C1270" s="123">
        <v>21</v>
      </c>
      <c r="D1270" s="35">
        <f>ROUND($D$791/100*$D$792*АТС!$C518,2)</f>
        <v>195.39</v>
      </c>
      <c r="E1270" s="35">
        <f>ROUND($E$791/100*$E$792*АТС!C518,2)</f>
        <v>179.57</v>
      </c>
      <c r="F1270" s="35">
        <f>ROUND($F$791/100*$F$792*АТС!C518,2)</f>
        <v>122.23</v>
      </c>
      <c r="G1270" s="35">
        <f>ROUND($G$791/100*$G$792*АТС!C518,2)</f>
        <v>71.53</v>
      </c>
    </row>
    <row r="1271" spans="1:7" x14ac:dyDescent="0.25">
      <c r="A1271" s="258"/>
      <c r="B1271" s="120">
        <f t="shared" si="20"/>
        <v>43271.916669999999</v>
      </c>
      <c r="C1271" s="123">
        <v>22</v>
      </c>
      <c r="D1271" s="35">
        <f>ROUND($D$791/100*$D$792*АТС!$C519,2)</f>
        <v>191.64</v>
      </c>
      <c r="E1271" s="35">
        <f>ROUND($E$791/100*$E$792*АТС!C519,2)</f>
        <v>176.13</v>
      </c>
      <c r="F1271" s="35">
        <f>ROUND($F$791/100*$F$792*АТС!C519,2)</f>
        <v>119.88</v>
      </c>
      <c r="G1271" s="35">
        <f>ROUND($G$791/100*$G$792*АТС!C519,2)</f>
        <v>70.16</v>
      </c>
    </row>
    <row r="1272" spans="1:7" x14ac:dyDescent="0.25">
      <c r="A1272" s="258"/>
      <c r="B1272" s="122">
        <f t="shared" si="20"/>
        <v>43271.958330000001</v>
      </c>
      <c r="C1272" s="123">
        <v>23</v>
      </c>
      <c r="D1272" s="35">
        <f>ROUND($D$791/100*$D$792*АТС!$C520,2)</f>
        <v>259.63</v>
      </c>
      <c r="E1272" s="35">
        <f>ROUND($E$791/100*$E$792*АТС!C520,2)</f>
        <v>238.61</v>
      </c>
      <c r="F1272" s="35">
        <f>ROUND($F$791/100*$F$792*АТС!C520,2)</f>
        <v>162.41</v>
      </c>
      <c r="G1272" s="35">
        <f>ROUND($G$791/100*$G$792*АТС!C520,2)</f>
        <v>95.05</v>
      </c>
    </row>
    <row r="1273" spans="1:7" x14ac:dyDescent="0.25">
      <c r="A1273" s="258"/>
      <c r="B1273" s="120">
        <f t="shared" si="20"/>
        <v>43272</v>
      </c>
      <c r="C1273" s="123">
        <v>0</v>
      </c>
      <c r="D1273" s="35">
        <f>ROUND($D$791/100*$D$792*АТС!$C521,2)</f>
        <v>180.72</v>
      </c>
      <c r="E1273" s="35">
        <f>ROUND($E$791/100*$E$792*АТС!C521,2)</f>
        <v>166.09</v>
      </c>
      <c r="F1273" s="35">
        <f>ROUND($F$791/100*$F$792*АТС!C521,2)</f>
        <v>113.05</v>
      </c>
      <c r="G1273" s="35">
        <f>ROUND($G$791/100*$G$792*АТС!C521,2)</f>
        <v>66.16</v>
      </c>
    </row>
    <row r="1274" spans="1:7" x14ac:dyDescent="0.25">
      <c r="A1274" s="258"/>
      <c r="B1274" s="122">
        <f t="shared" si="20"/>
        <v>43272.041669999999</v>
      </c>
      <c r="C1274" s="123">
        <v>1</v>
      </c>
      <c r="D1274" s="35">
        <f>ROUND($D$791/100*$D$792*АТС!$C522,2)</f>
        <v>176.44</v>
      </c>
      <c r="E1274" s="35">
        <f>ROUND($E$791/100*$E$792*АТС!C522,2)</f>
        <v>162.16</v>
      </c>
      <c r="F1274" s="35">
        <f>ROUND($F$791/100*$F$792*АТС!C522,2)</f>
        <v>110.37</v>
      </c>
      <c r="G1274" s="35">
        <f>ROUND($G$791/100*$G$792*АТС!C522,2)</f>
        <v>64.599999999999994</v>
      </c>
    </row>
    <row r="1275" spans="1:7" x14ac:dyDescent="0.25">
      <c r="A1275" s="258"/>
      <c r="B1275" s="120">
        <f t="shared" si="20"/>
        <v>43272.083330000001</v>
      </c>
      <c r="C1275" s="123">
        <v>2</v>
      </c>
      <c r="D1275" s="35">
        <f>ROUND($D$791/100*$D$792*АТС!$C523,2)</f>
        <v>179.84</v>
      </c>
      <c r="E1275" s="35">
        <f>ROUND($E$791/100*$E$792*АТС!C523,2)</f>
        <v>165.29</v>
      </c>
      <c r="F1275" s="35">
        <f>ROUND($F$791/100*$F$792*АТС!C523,2)</f>
        <v>112.5</v>
      </c>
      <c r="G1275" s="35">
        <f>ROUND($G$791/100*$G$792*АТС!C523,2)</f>
        <v>65.84</v>
      </c>
    </row>
    <row r="1276" spans="1:7" x14ac:dyDescent="0.25">
      <c r="A1276" s="258"/>
      <c r="B1276" s="122">
        <f t="shared" si="20"/>
        <v>43272.125</v>
      </c>
      <c r="C1276" s="123">
        <v>3</v>
      </c>
      <c r="D1276" s="35">
        <f>ROUND($D$791/100*$D$792*АТС!$C524,2)</f>
        <v>183.66</v>
      </c>
      <c r="E1276" s="35">
        <f>ROUND($E$791/100*$E$792*АТС!C524,2)</f>
        <v>168.79</v>
      </c>
      <c r="F1276" s="35">
        <f>ROUND($F$791/100*$F$792*АТС!C524,2)</f>
        <v>114.89</v>
      </c>
      <c r="G1276" s="35">
        <f>ROUND($G$791/100*$G$792*АТС!C524,2)</f>
        <v>67.239999999999995</v>
      </c>
    </row>
    <row r="1277" spans="1:7" x14ac:dyDescent="0.25">
      <c r="A1277" s="258"/>
      <c r="B1277" s="120">
        <f t="shared" si="20"/>
        <v>43272.166669999999</v>
      </c>
      <c r="C1277" s="123">
        <v>4</v>
      </c>
      <c r="D1277" s="35">
        <f>ROUND($D$791/100*$D$792*АТС!$C525,2)</f>
        <v>194.72</v>
      </c>
      <c r="E1277" s="35">
        <f>ROUND($E$791/100*$E$792*АТС!C525,2)</f>
        <v>178.96</v>
      </c>
      <c r="F1277" s="35">
        <f>ROUND($F$791/100*$F$792*АТС!C525,2)</f>
        <v>121.81</v>
      </c>
      <c r="G1277" s="35">
        <f>ROUND($G$791/100*$G$792*АТС!C525,2)</f>
        <v>71.290000000000006</v>
      </c>
    </row>
    <row r="1278" spans="1:7" x14ac:dyDescent="0.25">
      <c r="A1278" s="258"/>
      <c r="B1278" s="122">
        <f t="shared" si="20"/>
        <v>43272.208330000001</v>
      </c>
      <c r="C1278" s="123">
        <v>5</v>
      </c>
      <c r="D1278" s="35">
        <f>ROUND($D$791/100*$D$792*АТС!$C526,2)</f>
        <v>194.96</v>
      </c>
      <c r="E1278" s="35">
        <f>ROUND($E$791/100*$E$792*АТС!C526,2)</f>
        <v>179.18</v>
      </c>
      <c r="F1278" s="35">
        <f>ROUND($F$791/100*$F$792*АТС!C526,2)</f>
        <v>121.96</v>
      </c>
      <c r="G1278" s="35">
        <f>ROUND($G$791/100*$G$792*АТС!C526,2)</f>
        <v>71.38</v>
      </c>
    </row>
    <row r="1279" spans="1:7" x14ac:dyDescent="0.25">
      <c r="A1279" s="258"/>
      <c r="B1279" s="120">
        <f t="shared" si="20"/>
        <v>43272.25</v>
      </c>
      <c r="C1279" s="123">
        <v>6</v>
      </c>
      <c r="D1279" s="35">
        <f>ROUND($D$791/100*$D$792*АТС!$C527,2)</f>
        <v>188.92</v>
      </c>
      <c r="E1279" s="35">
        <f>ROUND($E$791/100*$E$792*АТС!C527,2)</f>
        <v>173.63</v>
      </c>
      <c r="F1279" s="35">
        <f>ROUND($F$791/100*$F$792*АТС!C527,2)</f>
        <v>118.18</v>
      </c>
      <c r="G1279" s="35">
        <f>ROUND($G$791/100*$G$792*АТС!C527,2)</f>
        <v>69.16</v>
      </c>
    </row>
    <row r="1280" spans="1:7" x14ac:dyDescent="0.25">
      <c r="A1280" s="258"/>
      <c r="B1280" s="122">
        <f t="shared" si="20"/>
        <v>43272.291669999999</v>
      </c>
      <c r="C1280" s="123">
        <v>7</v>
      </c>
      <c r="D1280" s="35">
        <f>ROUND($D$791/100*$D$792*АТС!$C528,2)</f>
        <v>179.34</v>
      </c>
      <c r="E1280" s="35">
        <f>ROUND($E$791/100*$E$792*АТС!C528,2)</f>
        <v>164.83</v>
      </c>
      <c r="F1280" s="35">
        <f>ROUND($F$791/100*$F$792*АТС!C528,2)</f>
        <v>112.19</v>
      </c>
      <c r="G1280" s="35">
        <f>ROUND($G$791/100*$G$792*АТС!C528,2)</f>
        <v>65.66</v>
      </c>
    </row>
    <row r="1281" spans="1:7" x14ac:dyDescent="0.25">
      <c r="A1281" s="258"/>
      <c r="B1281" s="120">
        <f t="shared" si="20"/>
        <v>43272.333330000001</v>
      </c>
      <c r="C1281" s="123">
        <v>8</v>
      </c>
      <c r="D1281" s="35">
        <f>ROUND($D$791/100*$D$792*АТС!$C529,2)</f>
        <v>183.39</v>
      </c>
      <c r="E1281" s="35">
        <f>ROUND($E$791/100*$E$792*АТС!C529,2)</f>
        <v>168.54</v>
      </c>
      <c r="F1281" s="35">
        <f>ROUND($F$791/100*$F$792*АТС!C529,2)</f>
        <v>114.72</v>
      </c>
      <c r="G1281" s="35">
        <f>ROUND($G$791/100*$G$792*АТС!C529,2)</f>
        <v>67.14</v>
      </c>
    </row>
    <row r="1282" spans="1:7" x14ac:dyDescent="0.25">
      <c r="A1282" s="258"/>
      <c r="B1282" s="122">
        <f t="shared" si="20"/>
        <v>43272.375</v>
      </c>
      <c r="C1282" s="123">
        <v>9</v>
      </c>
      <c r="D1282" s="35">
        <f>ROUND($D$791/100*$D$792*АТС!$C530,2)</f>
        <v>184.68</v>
      </c>
      <c r="E1282" s="35">
        <f>ROUND($E$791/100*$E$792*АТС!C530,2)</f>
        <v>169.73</v>
      </c>
      <c r="F1282" s="35">
        <f>ROUND($F$791/100*$F$792*АТС!C530,2)</f>
        <v>115.53</v>
      </c>
      <c r="G1282" s="35">
        <f>ROUND($G$791/100*$G$792*АТС!C530,2)</f>
        <v>67.61</v>
      </c>
    </row>
    <row r="1283" spans="1:7" x14ac:dyDescent="0.25">
      <c r="A1283" s="258"/>
      <c r="B1283" s="120">
        <f t="shared" si="20"/>
        <v>43272.416669999999</v>
      </c>
      <c r="C1283" s="123">
        <v>10</v>
      </c>
      <c r="D1283" s="35">
        <f>ROUND($D$791/100*$D$792*АТС!$C531,2)</f>
        <v>188.16</v>
      </c>
      <c r="E1283" s="35">
        <f>ROUND($E$791/100*$E$792*АТС!C531,2)</f>
        <v>172.93</v>
      </c>
      <c r="F1283" s="35">
        <f>ROUND($F$791/100*$F$792*АТС!C531,2)</f>
        <v>117.71</v>
      </c>
      <c r="G1283" s="35">
        <f>ROUND($G$791/100*$G$792*АТС!C531,2)</f>
        <v>68.89</v>
      </c>
    </row>
    <row r="1284" spans="1:7" x14ac:dyDescent="0.25">
      <c r="A1284" s="258"/>
      <c r="B1284" s="122">
        <f t="shared" si="20"/>
        <v>43272.458330000001</v>
      </c>
      <c r="C1284" s="123">
        <v>11</v>
      </c>
      <c r="D1284" s="35">
        <f>ROUND($D$791/100*$D$792*АТС!$C532,2)</f>
        <v>194.45</v>
      </c>
      <c r="E1284" s="35">
        <f>ROUND($E$791/100*$E$792*АТС!C532,2)</f>
        <v>178.71</v>
      </c>
      <c r="F1284" s="35">
        <f>ROUND($F$791/100*$F$792*АТС!C532,2)</f>
        <v>121.64</v>
      </c>
      <c r="G1284" s="35">
        <f>ROUND($G$791/100*$G$792*АТС!C532,2)</f>
        <v>71.19</v>
      </c>
    </row>
    <row r="1285" spans="1:7" x14ac:dyDescent="0.25">
      <c r="A1285" s="258"/>
      <c r="B1285" s="120">
        <f t="shared" si="20"/>
        <v>43272.5</v>
      </c>
      <c r="C1285" s="123">
        <v>12</v>
      </c>
      <c r="D1285" s="35">
        <f>ROUND($D$791/100*$D$792*АТС!$C533,2)</f>
        <v>189.95</v>
      </c>
      <c r="E1285" s="35">
        <f>ROUND($E$791/100*$E$792*АТС!C533,2)</f>
        <v>174.58</v>
      </c>
      <c r="F1285" s="35">
        <f>ROUND($F$791/100*$F$792*АТС!C533,2)</f>
        <v>118.83</v>
      </c>
      <c r="G1285" s="35">
        <f>ROUND($G$791/100*$G$792*АТС!C533,2)</f>
        <v>69.540000000000006</v>
      </c>
    </row>
    <row r="1286" spans="1:7" x14ac:dyDescent="0.25">
      <c r="A1286" s="258"/>
      <c r="B1286" s="122">
        <f t="shared" si="20"/>
        <v>43272.541669999999</v>
      </c>
      <c r="C1286" s="123">
        <v>13</v>
      </c>
      <c r="D1286" s="35">
        <f>ROUND($D$791/100*$D$792*АТС!$C534,2)</f>
        <v>190.84</v>
      </c>
      <c r="E1286" s="35">
        <f>ROUND($E$791/100*$E$792*АТС!C534,2)</f>
        <v>175.39</v>
      </c>
      <c r="F1286" s="35">
        <f>ROUND($F$791/100*$F$792*АТС!C534,2)</f>
        <v>119.38</v>
      </c>
      <c r="G1286" s="35">
        <f>ROUND($G$791/100*$G$792*АТС!C534,2)</f>
        <v>69.87</v>
      </c>
    </row>
    <row r="1287" spans="1:7" x14ac:dyDescent="0.25">
      <c r="A1287" s="258"/>
      <c r="B1287" s="120">
        <f t="shared" si="20"/>
        <v>43272.583330000001</v>
      </c>
      <c r="C1287" s="123">
        <v>14</v>
      </c>
      <c r="D1287" s="35">
        <f>ROUND($D$791/100*$D$792*АТС!$C535,2)</f>
        <v>190.87</v>
      </c>
      <c r="E1287" s="35">
        <f>ROUND($E$791/100*$E$792*АТС!C535,2)</f>
        <v>175.42</v>
      </c>
      <c r="F1287" s="35">
        <f>ROUND($F$791/100*$F$792*АТС!C535,2)</f>
        <v>119.4</v>
      </c>
      <c r="G1287" s="35">
        <f>ROUND($G$791/100*$G$792*АТС!C535,2)</f>
        <v>69.88</v>
      </c>
    </row>
    <row r="1288" spans="1:7" x14ac:dyDescent="0.25">
      <c r="A1288" s="258"/>
      <c r="B1288" s="122">
        <f t="shared" si="20"/>
        <v>43272.625</v>
      </c>
      <c r="C1288" s="123">
        <v>15</v>
      </c>
      <c r="D1288" s="35">
        <f>ROUND($D$791/100*$D$792*АТС!$C536,2)</f>
        <v>190.95</v>
      </c>
      <c r="E1288" s="35">
        <f>ROUND($E$791/100*$E$792*АТС!C536,2)</f>
        <v>175.5</v>
      </c>
      <c r="F1288" s="35">
        <f>ROUND($F$791/100*$F$792*АТС!C536,2)</f>
        <v>119.45</v>
      </c>
      <c r="G1288" s="35">
        <f>ROUND($G$791/100*$G$792*АТС!C536,2)</f>
        <v>69.91</v>
      </c>
    </row>
    <row r="1289" spans="1:7" x14ac:dyDescent="0.25">
      <c r="A1289" s="258"/>
      <c r="B1289" s="120">
        <f t="shared" si="20"/>
        <v>43272.666669999999</v>
      </c>
      <c r="C1289" s="123">
        <v>16</v>
      </c>
      <c r="D1289" s="35">
        <f>ROUND($D$791/100*$D$792*АТС!$C537,2)</f>
        <v>190.6</v>
      </c>
      <c r="E1289" s="35">
        <f>ROUND($E$791/100*$E$792*АТС!C537,2)</f>
        <v>175.17</v>
      </c>
      <c r="F1289" s="35">
        <f>ROUND($F$791/100*$F$792*АТС!C537,2)</f>
        <v>119.23</v>
      </c>
      <c r="G1289" s="35">
        <f>ROUND($G$791/100*$G$792*АТС!C537,2)</f>
        <v>69.78</v>
      </c>
    </row>
    <row r="1290" spans="1:7" x14ac:dyDescent="0.25">
      <c r="A1290" s="258"/>
      <c r="B1290" s="122">
        <f t="shared" si="20"/>
        <v>43272.708330000001</v>
      </c>
      <c r="C1290" s="123">
        <v>17</v>
      </c>
      <c r="D1290" s="35">
        <f>ROUND($D$791/100*$D$792*АТС!$C538,2)</f>
        <v>177.4</v>
      </c>
      <c r="E1290" s="35">
        <f>ROUND($E$791/100*$E$792*АТС!C538,2)</f>
        <v>163.04</v>
      </c>
      <c r="F1290" s="35">
        <f>ROUND($F$791/100*$F$792*АТС!C538,2)</f>
        <v>110.98</v>
      </c>
      <c r="G1290" s="35">
        <f>ROUND($G$791/100*$G$792*АТС!C538,2)</f>
        <v>64.95</v>
      </c>
    </row>
    <row r="1291" spans="1:7" x14ac:dyDescent="0.25">
      <c r="A1291" s="258"/>
      <c r="B1291" s="120">
        <f t="shared" si="20"/>
        <v>43272.75</v>
      </c>
      <c r="C1291" s="123">
        <v>18</v>
      </c>
      <c r="D1291" s="35">
        <f>ROUND($D$791/100*$D$792*АТС!$C539,2)</f>
        <v>177.19</v>
      </c>
      <c r="E1291" s="35">
        <f>ROUND($E$791/100*$E$792*АТС!C539,2)</f>
        <v>162.85</v>
      </c>
      <c r="F1291" s="35">
        <f>ROUND($F$791/100*$F$792*АТС!C539,2)</f>
        <v>110.84</v>
      </c>
      <c r="G1291" s="35">
        <f>ROUND($G$791/100*$G$792*АТС!C539,2)</f>
        <v>64.87</v>
      </c>
    </row>
    <row r="1292" spans="1:7" x14ac:dyDescent="0.25">
      <c r="A1292" s="258"/>
      <c r="B1292" s="122">
        <f t="shared" si="20"/>
        <v>43272.791669999999</v>
      </c>
      <c r="C1292" s="123">
        <v>19</v>
      </c>
      <c r="D1292" s="35">
        <f>ROUND($D$791/100*$D$792*АТС!$C540,2)</f>
        <v>182.85</v>
      </c>
      <c r="E1292" s="35">
        <f>ROUND($E$791/100*$E$792*АТС!C540,2)</f>
        <v>168.05</v>
      </c>
      <c r="F1292" s="35">
        <f>ROUND($F$791/100*$F$792*АТС!C540,2)</f>
        <v>114.38</v>
      </c>
      <c r="G1292" s="35">
        <f>ROUND($G$791/100*$G$792*АТС!C540,2)</f>
        <v>66.94</v>
      </c>
    </row>
    <row r="1293" spans="1:7" x14ac:dyDescent="0.25">
      <c r="A1293" s="258"/>
      <c r="B1293" s="120">
        <f t="shared" si="20"/>
        <v>43272.833330000001</v>
      </c>
      <c r="C1293" s="123">
        <v>20</v>
      </c>
      <c r="D1293" s="35">
        <f>ROUND($D$791/100*$D$792*АТС!$C541,2)</f>
        <v>201.83</v>
      </c>
      <c r="E1293" s="35">
        <f>ROUND($E$791/100*$E$792*АТС!C541,2)</f>
        <v>185.49</v>
      </c>
      <c r="F1293" s="35">
        <f>ROUND($F$791/100*$F$792*АТС!C541,2)</f>
        <v>126.26</v>
      </c>
      <c r="G1293" s="35">
        <f>ROUND($G$791/100*$G$792*АТС!C541,2)</f>
        <v>73.89</v>
      </c>
    </row>
    <row r="1294" spans="1:7" x14ac:dyDescent="0.25">
      <c r="A1294" s="258"/>
      <c r="B1294" s="122">
        <f t="shared" si="20"/>
        <v>43272.875</v>
      </c>
      <c r="C1294" s="123">
        <v>21</v>
      </c>
      <c r="D1294" s="35">
        <f>ROUND($D$791/100*$D$792*АТС!$C542,2)</f>
        <v>195.98</v>
      </c>
      <c r="E1294" s="35">
        <f>ROUND($E$791/100*$E$792*АТС!C542,2)</f>
        <v>180.12</v>
      </c>
      <c r="F1294" s="35">
        <f>ROUND($F$791/100*$F$792*АТС!C542,2)</f>
        <v>122.6</v>
      </c>
      <c r="G1294" s="35">
        <f>ROUND($G$791/100*$G$792*АТС!C542,2)</f>
        <v>71.75</v>
      </c>
    </row>
    <row r="1295" spans="1:7" x14ac:dyDescent="0.25">
      <c r="A1295" s="258"/>
      <c r="B1295" s="120">
        <f t="shared" si="20"/>
        <v>43272.916669999999</v>
      </c>
      <c r="C1295" s="123">
        <v>22</v>
      </c>
      <c r="D1295" s="35">
        <f>ROUND($D$791/100*$D$792*АТС!$C543,2)</f>
        <v>189.94</v>
      </c>
      <c r="E1295" s="35">
        <f>ROUND($E$791/100*$E$792*АТС!C543,2)</f>
        <v>174.56</v>
      </c>
      <c r="F1295" s="35">
        <f>ROUND($F$791/100*$F$792*АТС!C543,2)</f>
        <v>118.82</v>
      </c>
      <c r="G1295" s="35">
        <f>ROUND($G$791/100*$G$792*АТС!C543,2)</f>
        <v>69.540000000000006</v>
      </c>
    </row>
    <row r="1296" spans="1:7" x14ac:dyDescent="0.25">
      <c r="A1296" s="258"/>
      <c r="B1296" s="122">
        <f t="shared" si="20"/>
        <v>43272.958330000001</v>
      </c>
      <c r="C1296" s="123">
        <v>23</v>
      </c>
      <c r="D1296" s="35">
        <f>ROUND($D$791/100*$D$792*АТС!$C544,2)</f>
        <v>256.70999999999998</v>
      </c>
      <c r="E1296" s="35">
        <f>ROUND($E$791/100*$E$792*АТС!C544,2)</f>
        <v>235.93</v>
      </c>
      <c r="F1296" s="35">
        <f>ROUND($F$791/100*$F$792*АТС!C544,2)</f>
        <v>160.59</v>
      </c>
      <c r="G1296" s="35">
        <f>ROUND($G$791/100*$G$792*АТС!C544,2)</f>
        <v>93.99</v>
      </c>
    </row>
    <row r="1297" spans="1:7" x14ac:dyDescent="0.25">
      <c r="A1297" s="258"/>
      <c r="B1297" s="120">
        <f t="shared" si="20"/>
        <v>43273</v>
      </c>
      <c r="C1297" s="123">
        <v>0</v>
      </c>
      <c r="D1297" s="35">
        <f>ROUND($D$791/100*$D$792*АТС!$C545,2)</f>
        <v>179.59</v>
      </c>
      <c r="E1297" s="35">
        <f>ROUND($E$791/100*$E$792*АТС!C545,2)</f>
        <v>165.05</v>
      </c>
      <c r="F1297" s="35">
        <f>ROUND($F$791/100*$F$792*АТС!C545,2)</f>
        <v>112.34</v>
      </c>
      <c r="G1297" s="35">
        <f>ROUND($G$791/100*$G$792*АТС!C545,2)</f>
        <v>65.75</v>
      </c>
    </row>
    <row r="1298" spans="1:7" x14ac:dyDescent="0.25">
      <c r="A1298" s="258"/>
      <c r="B1298" s="122">
        <f t="shared" si="20"/>
        <v>43273.041669999999</v>
      </c>
      <c r="C1298" s="123">
        <v>1</v>
      </c>
      <c r="D1298" s="35">
        <f>ROUND($D$791/100*$D$792*АТС!$C546,2)</f>
        <v>179.89</v>
      </c>
      <c r="E1298" s="35">
        <f>ROUND($E$791/100*$E$792*АТС!C546,2)</f>
        <v>165.33</v>
      </c>
      <c r="F1298" s="35">
        <f>ROUND($F$791/100*$F$792*АТС!C546,2)</f>
        <v>112.53</v>
      </c>
      <c r="G1298" s="35">
        <f>ROUND($G$791/100*$G$792*АТС!C546,2)</f>
        <v>65.86</v>
      </c>
    </row>
    <row r="1299" spans="1:7" x14ac:dyDescent="0.25">
      <c r="A1299" s="258"/>
      <c r="B1299" s="120">
        <f t="shared" si="20"/>
        <v>43273.083330000001</v>
      </c>
      <c r="C1299" s="123">
        <v>2</v>
      </c>
      <c r="D1299" s="35">
        <f>ROUND($D$791/100*$D$792*АТС!$C547,2)</f>
        <v>179.7</v>
      </c>
      <c r="E1299" s="35">
        <f>ROUND($E$791/100*$E$792*АТС!C547,2)</f>
        <v>165.16</v>
      </c>
      <c r="F1299" s="35">
        <f>ROUND($F$791/100*$F$792*АТС!C547,2)</f>
        <v>112.42</v>
      </c>
      <c r="G1299" s="35">
        <f>ROUND($G$791/100*$G$792*АТС!C547,2)</f>
        <v>65.790000000000006</v>
      </c>
    </row>
    <row r="1300" spans="1:7" x14ac:dyDescent="0.25">
      <c r="A1300" s="258"/>
      <c r="B1300" s="122">
        <f t="shared" si="20"/>
        <v>43273.125</v>
      </c>
      <c r="C1300" s="123">
        <v>3</v>
      </c>
      <c r="D1300" s="35">
        <f>ROUND($D$791/100*$D$792*АТС!$C548,2)</f>
        <v>183.51</v>
      </c>
      <c r="E1300" s="35">
        <f>ROUND($E$791/100*$E$792*АТС!C548,2)</f>
        <v>168.66</v>
      </c>
      <c r="F1300" s="35">
        <f>ROUND($F$791/100*$F$792*АТС!C548,2)</f>
        <v>114.8</v>
      </c>
      <c r="G1300" s="35">
        <f>ROUND($G$791/100*$G$792*АТС!C548,2)</f>
        <v>67.19</v>
      </c>
    </row>
    <row r="1301" spans="1:7" x14ac:dyDescent="0.25">
      <c r="A1301" s="258"/>
      <c r="B1301" s="120">
        <f t="shared" si="20"/>
        <v>43273.166669999999</v>
      </c>
      <c r="C1301" s="123">
        <v>4</v>
      </c>
      <c r="D1301" s="35">
        <f>ROUND($D$791/100*$D$792*АТС!$C549,2)</f>
        <v>194.58</v>
      </c>
      <c r="E1301" s="35">
        <f>ROUND($E$791/100*$E$792*АТС!C549,2)</f>
        <v>178.83</v>
      </c>
      <c r="F1301" s="35">
        <f>ROUND($F$791/100*$F$792*АТС!C549,2)</f>
        <v>121.72</v>
      </c>
      <c r="G1301" s="35">
        <f>ROUND($G$791/100*$G$792*АТС!C549,2)</f>
        <v>71.239999999999995</v>
      </c>
    </row>
    <row r="1302" spans="1:7" x14ac:dyDescent="0.25">
      <c r="A1302" s="258"/>
      <c r="B1302" s="122">
        <f t="shared" si="20"/>
        <v>43273.208330000001</v>
      </c>
      <c r="C1302" s="123">
        <v>5</v>
      </c>
      <c r="D1302" s="35">
        <f>ROUND($D$791/100*$D$792*АТС!$C550,2)</f>
        <v>194.55</v>
      </c>
      <c r="E1302" s="35">
        <f>ROUND($E$791/100*$E$792*АТС!C550,2)</f>
        <v>178.81</v>
      </c>
      <c r="F1302" s="35">
        <f>ROUND($F$791/100*$F$792*АТС!C550,2)</f>
        <v>121.71</v>
      </c>
      <c r="G1302" s="35">
        <f>ROUND($G$791/100*$G$792*АТС!C550,2)</f>
        <v>71.23</v>
      </c>
    </row>
    <row r="1303" spans="1:7" x14ac:dyDescent="0.25">
      <c r="A1303" s="258"/>
      <c r="B1303" s="120">
        <f t="shared" si="20"/>
        <v>43273.25</v>
      </c>
      <c r="C1303" s="123">
        <v>6</v>
      </c>
      <c r="D1303" s="35">
        <f>ROUND($D$791/100*$D$792*АТС!$C551,2)</f>
        <v>188.15</v>
      </c>
      <c r="E1303" s="35">
        <f>ROUND($E$791/100*$E$792*АТС!C551,2)</f>
        <v>172.92</v>
      </c>
      <c r="F1303" s="35">
        <f>ROUND($F$791/100*$F$792*АТС!C551,2)</f>
        <v>117.7</v>
      </c>
      <c r="G1303" s="35">
        <f>ROUND($G$791/100*$G$792*АТС!C551,2)</f>
        <v>68.88</v>
      </c>
    </row>
    <row r="1304" spans="1:7" x14ac:dyDescent="0.25">
      <c r="A1304" s="258"/>
      <c r="B1304" s="122">
        <f t="shared" si="20"/>
        <v>43273.291669999999</v>
      </c>
      <c r="C1304" s="123">
        <v>7</v>
      </c>
      <c r="D1304" s="35">
        <f>ROUND($D$791/100*$D$792*АТС!$C552,2)</f>
        <v>179.62</v>
      </c>
      <c r="E1304" s="35">
        <f>ROUND($E$791/100*$E$792*АТС!C552,2)</f>
        <v>165.08</v>
      </c>
      <c r="F1304" s="35">
        <f>ROUND($F$791/100*$F$792*АТС!C552,2)</f>
        <v>112.36</v>
      </c>
      <c r="G1304" s="35">
        <f>ROUND($G$791/100*$G$792*АТС!C552,2)</f>
        <v>65.760000000000005</v>
      </c>
    </row>
    <row r="1305" spans="1:7" x14ac:dyDescent="0.25">
      <c r="A1305" s="258"/>
      <c r="B1305" s="120">
        <f t="shared" si="20"/>
        <v>43273.333330000001</v>
      </c>
      <c r="C1305" s="123">
        <v>8</v>
      </c>
      <c r="D1305" s="35">
        <f>ROUND($D$791/100*$D$792*АТС!$C553,2)</f>
        <v>191.89</v>
      </c>
      <c r="E1305" s="35">
        <f>ROUND($E$791/100*$E$792*АТС!C553,2)</f>
        <v>176.36</v>
      </c>
      <c r="F1305" s="35">
        <f>ROUND($F$791/100*$F$792*АТС!C553,2)</f>
        <v>120.04</v>
      </c>
      <c r="G1305" s="35">
        <f>ROUND($G$791/100*$G$792*АТС!C553,2)</f>
        <v>70.25</v>
      </c>
    </row>
    <row r="1306" spans="1:7" x14ac:dyDescent="0.25">
      <c r="A1306" s="258"/>
      <c r="B1306" s="122">
        <f t="shared" si="20"/>
        <v>43273.375</v>
      </c>
      <c r="C1306" s="123">
        <v>9</v>
      </c>
      <c r="D1306" s="35">
        <f>ROUND($D$791/100*$D$792*АТС!$C554,2)</f>
        <v>178.67</v>
      </c>
      <c r="E1306" s="35">
        <f>ROUND($E$791/100*$E$792*АТС!C554,2)</f>
        <v>164.21</v>
      </c>
      <c r="F1306" s="35">
        <f>ROUND($F$791/100*$F$792*АТС!C554,2)</f>
        <v>111.77</v>
      </c>
      <c r="G1306" s="35">
        <f>ROUND($G$791/100*$G$792*АТС!C554,2)</f>
        <v>65.41</v>
      </c>
    </row>
    <row r="1307" spans="1:7" x14ac:dyDescent="0.25">
      <c r="A1307" s="258"/>
      <c r="B1307" s="120">
        <f t="shared" si="20"/>
        <v>43273.416669999999</v>
      </c>
      <c r="C1307" s="123">
        <v>10</v>
      </c>
      <c r="D1307" s="35">
        <f>ROUND($D$791/100*$D$792*АТС!$C555,2)</f>
        <v>181.32</v>
      </c>
      <c r="E1307" s="35">
        <f>ROUND($E$791/100*$E$792*АТС!C555,2)</f>
        <v>166.65</v>
      </c>
      <c r="F1307" s="35">
        <f>ROUND($F$791/100*$F$792*АТС!C555,2)</f>
        <v>113.43</v>
      </c>
      <c r="G1307" s="35">
        <f>ROUND($G$791/100*$G$792*АТС!C555,2)</f>
        <v>66.38</v>
      </c>
    </row>
    <row r="1308" spans="1:7" x14ac:dyDescent="0.25">
      <c r="A1308" s="258"/>
      <c r="B1308" s="122">
        <f t="shared" si="20"/>
        <v>43273.458330000001</v>
      </c>
      <c r="C1308" s="123">
        <v>11</v>
      </c>
      <c r="D1308" s="35">
        <f>ROUND($D$791/100*$D$792*АТС!$C556,2)</f>
        <v>181.62</v>
      </c>
      <c r="E1308" s="35">
        <f>ROUND($E$791/100*$E$792*АТС!C556,2)</f>
        <v>166.92</v>
      </c>
      <c r="F1308" s="35">
        <f>ROUND($F$791/100*$F$792*АТС!C556,2)</f>
        <v>113.62</v>
      </c>
      <c r="G1308" s="35">
        <f>ROUND($G$791/100*$G$792*АТС!C556,2)</f>
        <v>66.489999999999995</v>
      </c>
    </row>
    <row r="1309" spans="1:7" x14ac:dyDescent="0.25">
      <c r="A1309" s="258"/>
      <c r="B1309" s="120">
        <f t="shared" si="20"/>
        <v>43273.5</v>
      </c>
      <c r="C1309" s="123">
        <v>12</v>
      </c>
      <c r="D1309" s="35">
        <f>ROUND($D$791/100*$D$792*АТС!$C557,2)</f>
        <v>182.82</v>
      </c>
      <c r="E1309" s="35">
        <f>ROUND($E$791/100*$E$792*АТС!C557,2)</f>
        <v>168.03</v>
      </c>
      <c r="F1309" s="35">
        <f>ROUND($F$791/100*$F$792*АТС!C557,2)</f>
        <v>114.37</v>
      </c>
      <c r="G1309" s="35">
        <f>ROUND($G$791/100*$G$792*АТС!C557,2)</f>
        <v>66.930000000000007</v>
      </c>
    </row>
    <row r="1310" spans="1:7" x14ac:dyDescent="0.25">
      <c r="A1310" s="258"/>
      <c r="B1310" s="122">
        <f t="shared" si="20"/>
        <v>43273.541669999999</v>
      </c>
      <c r="C1310" s="123">
        <v>13</v>
      </c>
      <c r="D1310" s="35">
        <f>ROUND($D$791/100*$D$792*АТС!$C558,2)</f>
        <v>179.42</v>
      </c>
      <c r="E1310" s="35">
        <f>ROUND($E$791/100*$E$792*АТС!C558,2)</f>
        <v>164.89</v>
      </c>
      <c r="F1310" s="35">
        <f>ROUND($F$791/100*$F$792*АТС!C558,2)</f>
        <v>112.24</v>
      </c>
      <c r="G1310" s="35">
        <f>ROUND($G$791/100*$G$792*АТС!C558,2)</f>
        <v>65.69</v>
      </c>
    </row>
    <row r="1311" spans="1:7" x14ac:dyDescent="0.25">
      <c r="A1311" s="258"/>
      <c r="B1311" s="120">
        <f t="shared" si="20"/>
        <v>43273.583330000001</v>
      </c>
      <c r="C1311" s="123">
        <v>14</v>
      </c>
      <c r="D1311" s="35">
        <f>ROUND($D$791/100*$D$792*АТС!$C559,2)</f>
        <v>179.41</v>
      </c>
      <c r="E1311" s="35">
        <f>ROUND($E$791/100*$E$792*АТС!C559,2)</f>
        <v>164.89</v>
      </c>
      <c r="F1311" s="35">
        <f>ROUND($F$791/100*$F$792*АТС!C559,2)</f>
        <v>112.23</v>
      </c>
      <c r="G1311" s="35">
        <f>ROUND($G$791/100*$G$792*АТС!C559,2)</f>
        <v>65.680000000000007</v>
      </c>
    </row>
    <row r="1312" spans="1:7" x14ac:dyDescent="0.25">
      <c r="A1312" s="258"/>
      <c r="B1312" s="122">
        <f t="shared" si="20"/>
        <v>43273.625</v>
      </c>
      <c r="C1312" s="123">
        <v>15</v>
      </c>
      <c r="D1312" s="35">
        <f>ROUND($D$791/100*$D$792*АТС!$C560,2)</f>
        <v>179.26</v>
      </c>
      <c r="E1312" s="35">
        <f>ROUND($E$791/100*$E$792*АТС!C560,2)</f>
        <v>164.75</v>
      </c>
      <c r="F1312" s="35">
        <f>ROUND($F$791/100*$F$792*АТС!C560,2)</f>
        <v>112.14</v>
      </c>
      <c r="G1312" s="35">
        <f>ROUND($G$791/100*$G$792*АТС!C560,2)</f>
        <v>65.63</v>
      </c>
    </row>
    <row r="1313" spans="1:7" x14ac:dyDescent="0.25">
      <c r="A1313" s="258"/>
      <c r="B1313" s="120">
        <f t="shared" si="20"/>
        <v>43273.666669999999</v>
      </c>
      <c r="C1313" s="123">
        <v>16</v>
      </c>
      <c r="D1313" s="35">
        <f>ROUND($D$791/100*$D$792*АТС!$C561,2)</f>
        <v>182.7</v>
      </c>
      <c r="E1313" s="35">
        <f>ROUND($E$791/100*$E$792*АТС!C561,2)</f>
        <v>167.91</v>
      </c>
      <c r="F1313" s="35">
        <f>ROUND($F$791/100*$F$792*АТС!C561,2)</f>
        <v>114.29</v>
      </c>
      <c r="G1313" s="35">
        <f>ROUND($G$791/100*$G$792*АТС!C561,2)</f>
        <v>66.89</v>
      </c>
    </row>
    <row r="1314" spans="1:7" x14ac:dyDescent="0.25">
      <c r="A1314" s="258"/>
      <c r="B1314" s="122">
        <f t="shared" si="20"/>
        <v>43273.708330000001</v>
      </c>
      <c r="C1314" s="123">
        <v>17</v>
      </c>
      <c r="D1314" s="35">
        <f>ROUND($D$791/100*$D$792*АТС!$C562,2)</f>
        <v>179.09</v>
      </c>
      <c r="E1314" s="35">
        <f>ROUND($E$791/100*$E$792*АТС!C562,2)</f>
        <v>164.6</v>
      </c>
      <c r="F1314" s="35">
        <f>ROUND($F$791/100*$F$792*АТС!C562,2)</f>
        <v>112.03</v>
      </c>
      <c r="G1314" s="35">
        <f>ROUND($G$791/100*$G$792*АТС!C562,2)</f>
        <v>65.569999999999993</v>
      </c>
    </row>
    <row r="1315" spans="1:7" x14ac:dyDescent="0.25">
      <c r="A1315" s="258"/>
      <c r="B1315" s="120">
        <f t="shared" si="20"/>
        <v>43273.75</v>
      </c>
      <c r="C1315" s="123">
        <v>18</v>
      </c>
      <c r="D1315" s="35">
        <f>ROUND($D$791/100*$D$792*АТС!$C563,2)</f>
        <v>178.86</v>
      </c>
      <c r="E1315" s="35">
        <f>ROUND($E$791/100*$E$792*АТС!C563,2)</f>
        <v>164.39</v>
      </c>
      <c r="F1315" s="35">
        <f>ROUND($F$791/100*$F$792*АТС!C563,2)</f>
        <v>111.89</v>
      </c>
      <c r="G1315" s="35">
        <f>ROUND($G$791/100*$G$792*АТС!C563,2)</f>
        <v>65.48</v>
      </c>
    </row>
    <row r="1316" spans="1:7" x14ac:dyDescent="0.25">
      <c r="A1316" s="258"/>
      <c r="B1316" s="122">
        <f t="shared" si="20"/>
        <v>43273.791669999999</v>
      </c>
      <c r="C1316" s="123">
        <v>19</v>
      </c>
      <c r="D1316" s="35">
        <f>ROUND($D$791/100*$D$792*АТС!$C564,2)</f>
        <v>176.66</v>
      </c>
      <c r="E1316" s="35">
        <f>ROUND($E$791/100*$E$792*АТС!C564,2)</f>
        <v>162.36000000000001</v>
      </c>
      <c r="F1316" s="35">
        <f>ROUND($F$791/100*$F$792*АТС!C564,2)</f>
        <v>110.51</v>
      </c>
      <c r="G1316" s="35">
        <f>ROUND($G$791/100*$G$792*АТС!C564,2)</f>
        <v>64.680000000000007</v>
      </c>
    </row>
    <row r="1317" spans="1:7" x14ac:dyDescent="0.25">
      <c r="A1317" s="258"/>
      <c r="B1317" s="120">
        <f t="shared" si="20"/>
        <v>43273.833330000001</v>
      </c>
      <c r="C1317" s="123">
        <v>20</v>
      </c>
      <c r="D1317" s="35">
        <f>ROUND($D$791/100*$D$792*АТС!$C565,2)</f>
        <v>187.78</v>
      </c>
      <c r="E1317" s="35">
        <f>ROUND($E$791/100*$E$792*АТС!C565,2)</f>
        <v>172.58</v>
      </c>
      <c r="F1317" s="35">
        <f>ROUND($F$791/100*$F$792*АТС!C565,2)</f>
        <v>117.47</v>
      </c>
      <c r="G1317" s="35">
        <f>ROUND($G$791/100*$G$792*АТС!C565,2)</f>
        <v>68.75</v>
      </c>
    </row>
    <row r="1318" spans="1:7" x14ac:dyDescent="0.25">
      <c r="A1318" s="258"/>
      <c r="B1318" s="122">
        <f t="shared" si="20"/>
        <v>43273.875</v>
      </c>
      <c r="C1318" s="123">
        <v>21</v>
      </c>
      <c r="D1318" s="35">
        <f>ROUND($D$791/100*$D$792*АТС!$C566,2)</f>
        <v>184.02</v>
      </c>
      <c r="E1318" s="35">
        <f>ROUND($E$791/100*$E$792*АТС!C566,2)</f>
        <v>169.13</v>
      </c>
      <c r="F1318" s="35">
        <f>ROUND($F$791/100*$F$792*АТС!C566,2)</f>
        <v>115.12</v>
      </c>
      <c r="G1318" s="35">
        <f>ROUND($G$791/100*$G$792*АТС!C566,2)</f>
        <v>67.37</v>
      </c>
    </row>
    <row r="1319" spans="1:7" x14ac:dyDescent="0.25">
      <c r="A1319" s="258"/>
      <c r="B1319" s="120">
        <f t="shared" si="20"/>
        <v>43273.916669999999</v>
      </c>
      <c r="C1319" s="123">
        <v>22</v>
      </c>
      <c r="D1319" s="35">
        <f>ROUND($D$791/100*$D$792*АТС!$C567,2)</f>
        <v>207.4</v>
      </c>
      <c r="E1319" s="35">
        <f>ROUND($E$791/100*$E$792*АТС!C567,2)</f>
        <v>190.61</v>
      </c>
      <c r="F1319" s="35">
        <f>ROUND($F$791/100*$F$792*АТС!C567,2)</f>
        <v>129.74</v>
      </c>
      <c r="G1319" s="35">
        <f>ROUND($G$791/100*$G$792*АТС!C567,2)</f>
        <v>75.930000000000007</v>
      </c>
    </row>
    <row r="1320" spans="1:7" x14ac:dyDescent="0.25">
      <c r="A1320" s="258"/>
      <c r="B1320" s="122">
        <f t="shared" si="20"/>
        <v>43273.958330000001</v>
      </c>
      <c r="C1320" s="123">
        <v>23</v>
      </c>
      <c r="D1320" s="35">
        <f>ROUND($D$791/100*$D$792*АТС!$C568,2)</f>
        <v>291.17</v>
      </c>
      <c r="E1320" s="35">
        <f>ROUND($E$791/100*$E$792*АТС!C568,2)</f>
        <v>267.61</v>
      </c>
      <c r="F1320" s="35">
        <f>ROUND($F$791/100*$F$792*АТС!C568,2)</f>
        <v>182.15</v>
      </c>
      <c r="G1320" s="35">
        <f>ROUND($G$791/100*$G$792*АТС!C568,2)</f>
        <v>106.6</v>
      </c>
    </row>
    <row r="1321" spans="1:7" x14ac:dyDescent="0.25">
      <c r="A1321" s="258"/>
      <c r="B1321" s="120">
        <f t="shared" si="20"/>
        <v>43274</v>
      </c>
      <c r="C1321" s="123">
        <v>0</v>
      </c>
      <c r="D1321" s="35">
        <f>ROUND($D$791/100*$D$792*АТС!$C569,2)</f>
        <v>183.18</v>
      </c>
      <c r="E1321" s="35">
        <f>ROUND($E$791/100*$E$792*АТС!C569,2)</f>
        <v>168.35</v>
      </c>
      <c r="F1321" s="35">
        <f>ROUND($F$791/100*$F$792*АТС!C569,2)</f>
        <v>114.59</v>
      </c>
      <c r="G1321" s="35">
        <f>ROUND($G$791/100*$G$792*АТС!C569,2)</f>
        <v>67.06</v>
      </c>
    </row>
    <row r="1322" spans="1:7" x14ac:dyDescent="0.25">
      <c r="A1322" s="258"/>
      <c r="B1322" s="122">
        <f t="shared" si="20"/>
        <v>43274.041669999999</v>
      </c>
      <c r="C1322" s="123">
        <v>1</v>
      </c>
      <c r="D1322" s="35">
        <f>ROUND($D$791/100*$D$792*АТС!$C570,2)</f>
        <v>179.86</v>
      </c>
      <c r="E1322" s="35">
        <f>ROUND($E$791/100*$E$792*АТС!C570,2)</f>
        <v>165.3</v>
      </c>
      <c r="F1322" s="35">
        <f>ROUND($F$791/100*$F$792*АТС!C570,2)</f>
        <v>112.52</v>
      </c>
      <c r="G1322" s="35">
        <f>ROUND($G$791/100*$G$792*АТС!C570,2)</f>
        <v>65.849999999999994</v>
      </c>
    </row>
    <row r="1323" spans="1:7" x14ac:dyDescent="0.25">
      <c r="A1323" s="258"/>
      <c r="B1323" s="120">
        <f t="shared" si="20"/>
        <v>43274.083330000001</v>
      </c>
      <c r="C1323" s="123">
        <v>2</v>
      </c>
      <c r="D1323" s="35">
        <f>ROUND($D$791/100*$D$792*АТС!$C571,2)</f>
        <v>183.81</v>
      </c>
      <c r="E1323" s="35">
        <f>ROUND($E$791/100*$E$792*АТС!C571,2)</f>
        <v>168.93</v>
      </c>
      <c r="F1323" s="35">
        <f>ROUND($F$791/100*$F$792*АТС!C571,2)</f>
        <v>114.98</v>
      </c>
      <c r="G1323" s="35">
        <f>ROUND($G$791/100*$G$792*АТС!C571,2)</f>
        <v>67.290000000000006</v>
      </c>
    </row>
    <row r="1324" spans="1:7" x14ac:dyDescent="0.25">
      <c r="A1324" s="258"/>
      <c r="B1324" s="122">
        <f t="shared" si="20"/>
        <v>43274.125</v>
      </c>
      <c r="C1324" s="123">
        <v>3</v>
      </c>
      <c r="D1324" s="35">
        <f>ROUND($D$791/100*$D$792*АТС!$C572,2)</f>
        <v>183.98</v>
      </c>
      <c r="E1324" s="35">
        <f>ROUND($E$791/100*$E$792*АТС!C572,2)</f>
        <v>169.09</v>
      </c>
      <c r="F1324" s="35">
        <f>ROUND($F$791/100*$F$792*АТС!C572,2)</f>
        <v>115.09</v>
      </c>
      <c r="G1324" s="35">
        <f>ROUND($G$791/100*$G$792*АТС!C572,2)</f>
        <v>67.36</v>
      </c>
    </row>
    <row r="1325" spans="1:7" x14ac:dyDescent="0.25">
      <c r="A1325" s="258"/>
      <c r="B1325" s="120">
        <f t="shared" si="20"/>
        <v>43274.166669999999</v>
      </c>
      <c r="C1325" s="123">
        <v>4</v>
      </c>
      <c r="D1325" s="35">
        <f>ROUND($D$791/100*$D$792*АТС!$C573,2)</f>
        <v>195.24</v>
      </c>
      <c r="E1325" s="35">
        <f>ROUND($E$791/100*$E$792*АТС!C573,2)</f>
        <v>179.44</v>
      </c>
      <c r="F1325" s="35">
        <f>ROUND($F$791/100*$F$792*АТС!C573,2)</f>
        <v>122.14</v>
      </c>
      <c r="G1325" s="35">
        <f>ROUND($G$791/100*$G$792*АТС!C573,2)</f>
        <v>71.48</v>
      </c>
    </row>
    <row r="1326" spans="1:7" x14ac:dyDescent="0.25">
      <c r="A1326" s="258"/>
      <c r="B1326" s="122">
        <f t="shared" si="20"/>
        <v>43274.208330000001</v>
      </c>
      <c r="C1326" s="123">
        <v>5</v>
      </c>
      <c r="D1326" s="35">
        <f>ROUND($D$791/100*$D$792*АТС!$C574,2)</f>
        <v>194.2</v>
      </c>
      <c r="E1326" s="35">
        <f>ROUND($E$791/100*$E$792*АТС!C574,2)</f>
        <v>178.48</v>
      </c>
      <c r="F1326" s="35">
        <f>ROUND($F$791/100*$F$792*АТС!C574,2)</f>
        <v>121.48</v>
      </c>
      <c r="G1326" s="35">
        <f>ROUND($G$791/100*$G$792*АТС!C574,2)</f>
        <v>71.099999999999994</v>
      </c>
    </row>
    <row r="1327" spans="1:7" x14ac:dyDescent="0.25">
      <c r="A1327" s="258"/>
      <c r="B1327" s="120">
        <f t="shared" si="20"/>
        <v>43274.25</v>
      </c>
      <c r="C1327" s="123">
        <v>6</v>
      </c>
      <c r="D1327" s="35">
        <f>ROUND($D$791/100*$D$792*АТС!$C575,2)</f>
        <v>186.54</v>
      </c>
      <c r="E1327" s="35">
        <f>ROUND($E$791/100*$E$792*АТС!C575,2)</f>
        <v>171.45</v>
      </c>
      <c r="F1327" s="35">
        <f>ROUND($F$791/100*$F$792*АТС!C575,2)</f>
        <v>116.7</v>
      </c>
      <c r="G1327" s="35">
        <f>ROUND($G$791/100*$G$792*АТС!C575,2)</f>
        <v>68.3</v>
      </c>
    </row>
    <row r="1328" spans="1:7" x14ac:dyDescent="0.25">
      <c r="A1328" s="258"/>
      <c r="B1328" s="122">
        <f t="shared" si="20"/>
        <v>43274.291669999999</v>
      </c>
      <c r="C1328" s="123">
        <v>7</v>
      </c>
      <c r="D1328" s="35">
        <f>ROUND($D$791/100*$D$792*АТС!$C576,2)</f>
        <v>177.13</v>
      </c>
      <c r="E1328" s="35">
        <f>ROUND($E$791/100*$E$792*АТС!C576,2)</f>
        <v>162.80000000000001</v>
      </c>
      <c r="F1328" s="35">
        <f>ROUND($F$791/100*$F$792*АТС!C576,2)</f>
        <v>110.81</v>
      </c>
      <c r="G1328" s="35">
        <f>ROUND($G$791/100*$G$792*АТС!C576,2)</f>
        <v>64.849999999999994</v>
      </c>
    </row>
    <row r="1329" spans="1:7" x14ac:dyDescent="0.25">
      <c r="A1329" s="258"/>
      <c r="B1329" s="120">
        <f t="shared" si="20"/>
        <v>43274.333330000001</v>
      </c>
      <c r="C1329" s="123">
        <v>8</v>
      </c>
      <c r="D1329" s="35">
        <f>ROUND($D$791/100*$D$792*АТС!$C577,2)</f>
        <v>191.69</v>
      </c>
      <c r="E1329" s="35">
        <f>ROUND($E$791/100*$E$792*АТС!C577,2)</f>
        <v>176.17</v>
      </c>
      <c r="F1329" s="35">
        <f>ROUND($F$791/100*$F$792*АТС!C577,2)</f>
        <v>119.91</v>
      </c>
      <c r="G1329" s="35">
        <f>ROUND($G$791/100*$G$792*АТС!C577,2)</f>
        <v>70.180000000000007</v>
      </c>
    </row>
    <row r="1330" spans="1:7" x14ac:dyDescent="0.25">
      <c r="A1330" s="258"/>
      <c r="B1330" s="122">
        <f t="shared" ref="B1330:B1489" si="21">B1306+1</f>
        <v>43274.375</v>
      </c>
      <c r="C1330" s="123">
        <v>9</v>
      </c>
      <c r="D1330" s="35">
        <f>ROUND($D$791/100*$D$792*АТС!$C578,2)</f>
        <v>182.92</v>
      </c>
      <c r="E1330" s="35">
        <f>ROUND($E$791/100*$E$792*АТС!C578,2)</f>
        <v>168.11</v>
      </c>
      <c r="F1330" s="35">
        <f>ROUND($F$791/100*$F$792*АТС!C578,2)</f>
        <v>114.43</v>
      </c>
      <c r="G1330" s="35">
        <f>ROUND($G$791/100*$G$792*АТС!C578,2)</f>
        <v>66.97</v>
      </c>
    </row>
    <row r="1331" spans="1:7" x14ac:dyDescent="0.25">
      <c r="A1331" s="258"/>
      <c r="B1331" s="120">
        <f t="shared" si="21"/>
        <v>43274.416669999999</v>
      </c>
      <c r="C1331" s="123">
        <v>10</v>
      </c>
      <c r="D1331" s="35">
        <f>ROUND($D$791/100*$D$792*АТС!$C579,2)</f>
        <v>182.44</v>
      </c>
      <c r="E1331" s="35">
        <f>ROUND($E$791/100*$E$792*АТС!C579,2)</f>
        <v>167.68</v>
      </c>
      <c r="F1331" s="35">
        <f>ROUND($F$791/100*$F$792*АТС!C579,2)</f>
        <v>114.13</v>
      </c>
      <c r="G1331" s="35">
        <f>ROUND($G$791/100*$G$792*АТС!C579,2)</f>
        <v>66.8</v>
      </c>
    </row>
    <row r="1332" spans="1:7" x14ac:dyDescent="0.25">
      <c r="A1332" s="258"/>
      <c r="B1332" s="122">
        <f t="shared" si="21"/>
        <v>43274.458330000001</v>
      </c>
      <c r="C1332" s="123">
        <v>11</v>
      </c>
      <c r="D1332" s="35">
        <f>ROUND($D$791/100*$D$792*АТС!$C580,2)</f>
        <v>182.34</v>
      </c>
      <c r="E1332" s="35">
        <f>ROUND($E$791/100*$E$792*АТС!C580,2)</f>
        <v>167.59</v>
      </c>
      <c r="F1332" s="35">
        <f>ROUND($F$791/100*$F$792*АТС!C580,2)</f>
        <v>114.07</v>
      </c>
      <c r="G1332" s="35">
        <f>ROUND($G$791/100*$G$792*АТС!C580,2)</f>
        <v>66.760000000000005</v>
      </c>
    </row>
    <row r="1333" spans="1:7" x14ac:dyDescent="0.25">
      <c r="A1333" s="258"/>
      <c r="B1333" s="120">
        <f t="shared" si="21"/>
        <v>43274.5</v>
      </c>
      <c r="C1333" s="123">
        <v>12</v>
      </c>
      <c r="D1333" s="35">
        <f>ROUND($D$791/100*$D$792*АТС!$C581,2)</f>
        <v>182.55</v>
      </c>
      <c r="E1333" s="35">
        <f>ROUND($E$791/100*$E$792*АТС!C581,2)</f>
        <v>167.78</v>
      </c>
      <c r="F1333" s="35">
        <f>ROUND($F$791/100*$F$792*АТС!C581,2)</f>
        <v>114.2</v>
      </c>
      <c r="G1333" s="35">
        <f>ROUND($G$791/100*$G$792*АТС!C581,2)</f>
        <v>66.83</v>
      </c>
    </row>
    <row r="1334" spans="1:7" x14ac:dyDescent="0.25">
      <c r="A1334" s="258"/>
      <c r="B1334" s="122">
        <f t="shared" si="21"/>
        <v>43274.541669999999</v>
      </c>
      <c r="C1334" s="123">
        <v>13</v>
      </c>
      <c r="D1334" s="35">
        <f>ROUND($D$791/100*$D$792*АТС!$C582,2)</f>
        <v>182.65</v>
      </c>
      <c r="E1334" s="35">
        <f>ROUND($E$791/100*$E$792*АТС!C582,2)</f>
        <v>167.87</v>
      </c>
      <c r="F1334" s="35">
        <f>ROUND($F$791/100*$F$792*АТС!C582,2)</f>
        <v>114.26</v>
      </c>
      <c r="G1334" s="35">
        <f>ROUND($G$791/100*$G$792*АТС!C582,2)</f>
        <v>66.87</v>
      </c>
    </row>
    <row r="1335" spans="1:7" x14ac:dyDescent="0.25">
      <c r="A1335" s="258"/>
      <c r="B1335" s="120">
        <f t="shared" si="21"/>
        <v>43274.583330000001</v>
      </c>
      <c r="C1335" s="123">
        <v>14</v>
      </c>
      <c r="D1335" s="35">
        <f>ROUND($D$791/100*$D$792*АТС!$C583,2)</f>
        <v>182.67</v>
      </c>
      <c r="E1335" s="35">
        <f>ROUND($E$791/100*$E$792*АТС!C583,2)</f>
        <v>167.88</v>
      </c>
      <c r="F1335" s="35">
        <f>ROUND($F$791/100*$F$792*АТС!C583,2)</f>
        <v>114.27</v>
      </c>
      <c r="G1335" s="35">
        <f>ROUND($G$791/100*$G$792*АТС!C583,2)</f>
        <v>66.88</v>
      </c>
    </row>
    <row r="1336" spans="1:7" x14ac:dyDescent="0.25">
      <c r="A1336" s="258"/>
      <c r="B1336" s="122">
        <f t="shared" si="21"/>
        <v>43274.625</v>
      </c>
      <c r="C1336" s="123">
        <v>15</v>
      </c>
      <c r="D1336" s="35">
        <f>ROUND($D$791/100*$D$792*АТС!$C584,2)</f>
        <v>182.49</v>
      </c>
      <c r="E1336" s="35">
        <f>ROUND($E$791/100*$E$792*АТС!C584,2)</f>
        <v>167.72</v>
      </c>
      <c r="F1336" s="35">
        <f>ROUND($F$791/100*$F$792*АТС!C584,2)</f>
        <v>114.16</v>
      </c>
      <c r="G1336" s="35">
        <f>ROUND($G$791/100*$G$792*АТС!C584,2)</f>
        <v>66.81</v>
      </c>
    </row>
    <row r="1337" spans="1:7" x14ac:dyDescent="0.25">
      <c r="A1337" s="258"/>
      <c r="B1337" s="120">
        <f t="shared" si="21"/>
        <v>43274.666669999999</v>
      </c>
      <c r="C1337" s="123">
        <v>16</v>
      </c>
      <c r="D1337" s="35">
        <f>ROUND($D$791/100*$D$792*АТС!$C585,2)</f>
        <v>182.24</v>
      </c>
      <c r="E1337" s="35">
        <f>ROUND($E$791/100*$E$792*АТС!C585,2)</f>
        <v>167.49</v>
      </c>
      <c r="F1337" s="35">
        <f>ROUND($F$791/100*$F$792*АТС!C585,2)</f>
        <v>114</v>
      </c>
      <c r="G1337" s="35">
        <f>ROUND($G$791/100*$G$792*АТС!C585,2)</f>
        <v>66.72</v>
      </c>
    </row>
    <row r="1338" spans="1:7" x14ac:dyDescent="0.25">
      <c r="A1338" s="258"/>
      <c r="B1338" s="122">
        <f t="shared" si="21"/>
        <v>43274.708330000001</v>
      </c>
      <c r="C1338" s="123">
        <v>17</v>
      </c>
      <c r="D1338" s="35">
        <f>ROUND($D$791/100*$D$792*АТС!$C586,2)</f>
        <v>182.53</v>
      </c>
      <c r="E1338" s="35">
        <f>ROUND($E$791/100*$E$792*АТС!C586,2)</f>
        <v>167.76</v>
      </c>
      <c r="F1338" s="35">
        <f>ROUND($F$791/100*$F$792*АТС!C586,2)</f>
        <v>114.19</v>
      </c>
      <c r="G1338" s="35">
        <f>ROUND($G$791/100*$G$792*АТС!C586,2)</f>
        <v>66.83</v>
      </c>
    </row>
    <row r="1339" spans="1:7" x14ac:dyDescent="0.25">
      <c r="A1339" s="258"/>
      <c r="B1339" s="120">
        <f t="shared" si="21"/>
        <v>43274.75</v>
      </c>
      <c r="C1339" s="123">
        <v>18</v>
      </c>
      <c r="D1339" s="35">
        <f>ROUND($D$791/100*$D$792*АТС!$C587,2)</f>
        <v>182.41</v>
      </c>
      <c r="E1339" s="35">
        <f>ROUND($E$791/100*$E$792*АТС!C587,2)</f>
        <v>167.65</v>
      </c>
      <c r="F1339" s="35">
        <f>ROUND($F$791/100*$F$792*АТС!C587,2)</f>
        <v>114.11</v>
      </c>
      <c r="G1339" s="35">
        <f>ROUND($G$791/100*$G$792*АТС!C587,2)</f>
        <v>66.78</v>
      </c>
    </row>
    <row r="1340" spans="1:7" x14ac:dyDescent="0.25">
      <c r="A1340" s="258"/>
      <c r="B1340" s="122">
        <f t="shared" si="21"/>
        <v>43274.791669999999</v>
      </c>
      <c r="C1340" s="123">
        <v>19</v>
      </c>
      <c r="D1340" s="35">
        <f>ROUND($D$791/100*$D$792*АТС!$C588,2)</f>
        <v>183.14</v>
      </c>
      <c r="E1340" s="35">
        <f>ROUND($E$791/100*$E$792*АТС!C588,2)</f>
        <v>168.32</v>
      </c>
      <c r="F1340" s="35">
        <f>ROUND($F$791/100*$F$792*АТС!C588,2)</f>
        <v>114.57</v>
      </c>
      <c r="G1340" s="35">
        <f>ROUND($G$791/100*$G$792*АТС!C588,2)</f>
        <v>67.05</v>
      </c>
    </row>
    <row r="1341" spans="1:7" x14ac:dyDescent="0.25">
      <c r="A1341" s="258"/>
      <c r="B1341" s="120">
        <f t="shared" si="21"/>
        <v>43274.833330000001</v>
      </c>
      <c r="C1341" s="123">
        <v>20</v>
      </c>
      <c r="D1341" s="35">
        <f>ROUND($D$791/100*$D$792*АТС!$C589,2)</f>
        <v>188.5</v>
      </c>
      <c r="E1341" s="35">
        <f>ROUND($E$791/100*$E$792*АТС!C589,2)</f>
        <v>173.25</v>
      </c>
      <c r="F1341" s="35">
        <f>ROUND($F$791/100*$F$792*АТС!C589,2)</f>
        <v>117.92</v>
      </c>
      <c r="G1341" s="35">
        <f>ROUND($G$791/100*$G$792*АТС!C589,2)</f>
        <v>69.010000000000005</v>
      </c>
    </row>
    <row r="1342" spans="1:7" x14ac:dyDescent="0.25">
      <c r="A1342" s="258"/>
      <c r="B1342" s="122">
        <f t="shared" si="21"/>
        <v>43274.875</v>
      </c>
      <c r="C1342" s="123">
        <v>21</v>
      </c>
      <c r="D1342" s="35">
        <f>ROUND($D$791/100*$D$792*АТС!$C590,2)</f>
        <v>190.52</v>
      </c>
      <c r="E1342" s="35">
        <f>ROUND($E$791/100*$E$792*АТС!C590,2)</f>
        <v>175.1</v>
      </c>
      <c r="F1342" s="35">
        <f>ROUND($F$791/100*$F$792*АТС!C590,2)</f>
        <v>119.18</v>
      </c>
      <c r="G1342" s="35">
        <f>ROUND($G$791/100*$G$792*АТС!C590,2)</f>
        <v>69.75</v>
      </c>
    </row>
    <row r="1343" spans="1:7" x14ac:dyDescent="0.25">
      <c r="A1343" s="258"/>
      <c r="B1343" s="120">
        <f t="shared" si="21"/>
        <v>43274.916669999999</v>
      </c>
      <c r="C1343" s="123">
        <v>22</v>
      </c>
      <c r="D1343" s="35">
        <f>ROUND($D$791/100*$D$792*АТС!$C591,2)</f>
        <v>208.63</v>
      </c>
      <c r="E1343" s="35">
        <f>ROUND($E$791/100*$E$792*АТС!C591,2)</f>
        <v>191.74</v>
      </c>
      <c r="F1343" s="35">
        <f>ROUND($F$791/100*$F$792*АТС!C591,2)</f>
        <v>130.51</v>
      </c>
      <c r="G1343" s="35">
        <f>ROUND($G$791/100*$G$792*АТС!C591,2)</f>
        <v>76.38</v>
      </c>
    </row>
    <row r="1344" spans="1:7" x14ac:dyDescent="0.25">
      <c r="A1344" s="258"/>
      <c r="B1344" s="122">
        <f t="shared" si="21"/>
        <v>43274.958330000001</v>
      </c>
      <c r="C1344" s="123">
        <v>23</v>
      </c>
      <c r="D1344" s="35">
        <f>ROUND($D$791/100*$D$792*АТС!$C592,2)</f>
        <v>293.69</v>
      </c>
      <c r="E1344" s="35">
        <f>ROUND($E$791/100*$E$792*АТС!C592,2)</f>
        <v>269.92</v>
      </c>
      <c r="F1344" s="35">
        <f>ROUND($F$791/100*$F$792*АТС!C592,2)</f>
        <v>183.73</v>
      </c>
      <c r="G1344" s="35">
        <f>ROUND($G$791/100*$G$792*АТС!C592,2)</f>
        <v>107.53</v>
      </c>
    </row>
    <row r="1345" spans="1:7" x14ac:dyDescent="0.25">
      <c r="A1345" s="258"/>
      <c r="B1345" s="120">
        <f t="shared" si="21"/>
        <v>43275</v>
      </c>
      <c r="C1345" s="123">
        <v>0</v>
      </c>
      <c r="D1345" s="35">
        <f>ROUND($D$791/100*$D$792*АТС!$C593,2)</f>
        <v>179.95</v>
      </c>
      <c r="E1345" s="35">
        <f>ROUND($E$791/100*$E$792*АТС!C593,2)</f>
        <v>165.38</v>
      </c>
      <c r="F1345" s="35">
        <f>ROUND($F$791/100*$F$792*АТС!C593,2)</f>
        <v>112.57</v>
      </c>
      <c r="G1345" s="35">
        <f>ROUND($G$791/100*$G$792*АТС!C593,2)</f>
        <v>65.88</v>
      </c>
    </row>
    <row r="1346" spans="1:7" x14ac:dyDescent="0.25">
      <c r="A1346" s="258"/>
      <c r="B1346" s="122">
        <f t="shared" si="21"/>
        <v>43275.041669999999</v>
      </c>
      <c r="C1346" s="123">
        <v>1</v>
      </c>
      <c r="D1346" s="35">
        <f>ROUND($D$791/100*$D$792*АТС!$C594,2)</f>
        <v>181.01</v>
      </c>
      <c r="E1346" s="35">
        <f>ROUND($E$791/100*$E$792*АТС!C594,2)</f>
        <v>166.36</v>
      </c>
      <c r="F1346" s="35">
        <f>ROUND($F$791/100*$F$792*АТС!C594,2)</f>
        <v>113.23</v>
      </c>
      <c r="G1346" s="35">
        <f>ROUND($G$791/100*$G$792*АТС!C594,2)</f>
        <v>66.27</v>
      </c>
    </row>
    <row r="1347" spans="1:7" x14ac:dyDescent="0.25">
      <c r="A1347" s="258"/>
      <c r="B1347" s="120">
        <f t="shared" si="21"/>
        <v>43275.083330000001</v>
      </c>
      <c r="C1347" s="123">
        <v>2</v>
      </c>
      <c r="D1347" s="35">
        <f>ROUND($D$791/100*$D$792*АТС!$C595,2)</f>
        <v>184.94</v>
      </c>
      <c r="E1347" s="35">
        <f>ROUND($E$791/100*$E$792*АТС!C595,2)</f>
        <v>169.97</v>
      </c>
      <c r="F1347" s="35">
        <f>ROUND($F$791/100*$F$792*АТС!C595,2)</f>
        <v>115.69</v>
      </c>
      <c r="G1347" s="35">
        <f>ROUND($G$791/100*$G$792*АТС!C595,2)</f>
        <v>67.709999999999994</v>
      </c>
    </row>
    <row r="1348" spans="1:7" x14ac:dyDescent="0.25">
      <c r="A1348" s="258"/>
      <c r="B1348" s="122">
        <f t="shared" si="21"/>
        <v>43275.125</v>
      </c>
      <c r="C1348" s="123">
        <v>3</v>
      </c>
      <c r="D1348" s="35">
        <f>ROUND($D$791/100*$D$792*АТС!$C596,2)</f>
        <v>189.18</v>
      </c>
      <c r="E1348" s="35">
        <f>ROUND($E$791/100*$E$792*АТС!C596,2)</f>
        <v>173.87</v>
      </c>
      <c r="F1348" s="35">
        <f>ROUND($F$791/100*$F$792*АТС!C596,2)</f>
        <v>118.34</v>
      </c>
      <c r="G1348" s="35">
        <f>ROUND($G$791/100*$G$792*АТС!C596,2)</f>
        <v>69.260000000000005</v>
      </c>
    </row>
    <row r="1349" spans="1:7" x14ac:dyDescent="0.25">
      <c r="A1349" s="258"/>
      <c r="B1349" s="120">
        <f t="shared" si="21"/>
        <v>43275.166669999999</v>
      </c>
      <c r="C1349" s="123">
        <v>4</v>
      </c>
      <c r="D1349" s="35">
        <f>ROUND($D$791/100*$D$792*АТС!$C597,2)</f>
        <v>203.23</v>
      </c>
      <c r="E1349" s="35">
        <f>ROUND($E$791/100*$E$792*АТС!C597,2)</f>
        <v>186.79</v>
      </c>
      <c r="F1349" s="35">
        <f>ROUND($F$791/100*$F$792*АТС!C597,2)</f>
        <v>127.14</v>
      </c>
      <c r="G1349" s="35">
        <f>ROUND($G$791/100*$G$792*АТС!C597,2)</f>
        <v>74.41</v>
      </c>
    </row>
    <row r="1350" spans="1:7" x14ac:dyDescent="0.25">
      <c r="A1350" s="258"/>
      <c r="B1350" s="122">
        <f t="shared" si="21"/>
        <v>43275.208330000001</v>
      </c>
      <c r="C1350" s="123">
        <v>5</v>
      </c>
      <c r="D1350" s="35">
        <f>ROUND($D$791/100*$D$792*АТС!$C598,2)</f>
        <v>202.95</v>
      </c>
      <c r="E1350" s="35">
        <f>ROUND($E$791/100*$E$792*АТС!C598,2)</f>
        <v>186.53</v>
      </c>
      <c r="F1350" s="35">
        <f>ROUND($F$791/100*$F$792*АТС!C598,2)</f>
        <v>126.96</v>
      </c>
      <c r="G1350" s="35">
        <f>ROUND($G$791/100*$G$792*АТС!C598,2)</f>
        <v>74.3</v>
      </c>
    </row>
    <row r="1351" spans="1:7" x14ac:dyDescent="0.25">
      <c r="A1351" s="258"/>
      <c r="B1351" s="120">
        <f t="shared" si="21"/>
        <v>43275.25</v>
      </c>
      <c r="C1351" s="123">
        <v>6</v>
      </c>
      <c r="D1351" s="35">
        <f>ROUND($D$791/100*$D$792*АТС!$C599,2)</f>
        <v>206.09</v>
      </c>
      <c r="E1351" s="35">
        <f>ROUND($E$791/100*$E$792*АТС!C599,2)</f>
        <v>189.41</v>
      </c>
      <c r="F1351" s="35">
        <f>ROUND($F$791/100*$F$792*АТС!C599,2)</f>
        <v>128.91999999999999</v>
      </c>
      <c r="G1351" s="35">
        <f>ROUND($G$791/100*$G$792*АТС!C599,2)</f>
        <v>75.45</v>
      </c>
    </row>
    <row r="1352" spans="1:7" x14ac:dyDescent="0.25">
      <c r="A1352" s="258"/>
      <c r="B1352" s="122">
        <f t="shared" si="21"/>
        <v>43275.291669999999</v>
      </c>
      <c r="C1352" s="123">
        <v>7</v>
      </c>
      <c r="D1352" s="35">
        <f>ROUND($D$791/100*$D$792*АТС!$C600,2)</f>
        <v>188.62</v>
      </c>
      <c r="E1352" s="35">
        <f>ROUND($E$791/100*$E$792*АТС!C600,2)</f>
        <v>173.36</v>
      </c>
      <c r="F1352" s="35">
        <f>ROUND($F$791/100*$F$792*АТС!C600,2)</f>
        <v>118</v>
      </c>
      <c r="G1352" s="35">
        <f>ROUND($G$791/100*$G$792*АТС!C600,2)</f>
        <v>69.06</v>
      </c>
    </row>
    <row r="1353" spans="1:7" x14ac:dyDescent="0.25">
      <c r="A1353" s="258"/>
      <c r="B1353" s="120">
        <f t="shared" si="21"/>
        <v>43275.333330000001</v>
      </c>
      <c r="C1353" s="123">
        <v>8</v>
      </c>
      <c r="D1353" s="35">
        <f>ROUND($D$791/100*$D$792*АТС!$C601,2)</f>
        <v>243.55</v>
      </c>
      <c r="E1353" s="35">
        <f>ROUND($E$791/100*$E$792*АТС!C601,2)</f>
        <v>223.84</v>
      </c>
      <c r="F1353" s="35">
        <f>ROUND($F$791/100*$F$792*АТС!C601,2)</f>
        <v>152.36000000000001</v>
      </c>
      <c r="G1353" s="35">
        <f>ROUND($G$791/100*$G$792*АТС!C601,2)</f>
        <v>89.17</v>
      </c>
    </row>
    <row r="1354" spans="1:7" x14ac:dyDescent="0.25">
      <c r="A1354" s="258"/>
      <c r="B1354" s="122">
        <f t="shared" si="21"/>
        <v>43275.375</v>
      </c>
      <c r="C1354" s="123">
        <v>9</v>
      </c>
      <c r="D1354" s="35">
        <f>ROUND($D$791/100*$D$792*АТС!$C602,2)</f>
        <v>203.88</v>
      </c>
      <c r="E1354" s="35">
        <f>ROUND($E$791/100*$E$792*АТС!C602,2)</f>
        <v>187.38</v>
      </c>
      <c r="F1354" s="35">
        <f>ROUND($F$791/100*$F$792*АТС!C602,2)</f>
        <v>127.54</v>
      </c>
      <c r="G1354" s="35">
        <f>ROUND($G$791/100*$G$792*АТС!C602,2)</f>
        <v>74.64</v>
      </c>
    </row>
    <row r="1355" spans="1:7" x14ac:dyDescent="0.25">
      <c r="A1355" s="258"/>
      <c r="B1355" s="120">
        <f t="shared" si="21"/>
        <v>43275.416669999999</v>
      </c>
      <c r="C1355" s="123">
        <v>10</v>
      </c>
      <c r="D1355" s="35">
        <f>ROUND($D$791/100*$D$792*АТС!$C603,2)</f>
        <v>193.08</v>
      </c>
      <c r="E1355" s="35">
        <f>ROUND($E$791/100*$E$792*АТС!C603,2)</f>
        <v>177.46</v>
      </c>
      <c r="F1355" s="35">
        <f>ROUND($F$791/100*$F$792*АТС!C603,2)</f>
        <v>120.79</v>
      </c>
      <c r="G1355" s="35">
        <f>ROUND($G$791/100*$G$792*АТС!C603,2)</f>
        <v>70.69</v>
      </c>
    </row>
    <row r="1356" spans="1:7" x14ac:dyDescent="0.25">
      <c r="A1356" s="258"/>
      <c r="B1356" s="122">
        <f t="shared" si="21"/>
        <v>43275.458330000001</v>
      </c>
      <c r="C1356" s="123">
        <v>11</v>
      </c>
      <c r="D1356" s="35">
        <f>ROUND($D$791/100*$D$792*АТС!$C604,2)</f>
        <v>193.1</v>
      </c>
      <c r="E1356" s="35">
        <f>ROUND($E$791/100*$E$792*АТС!C604,2)</f>
        <v>177.47</v>
      </c>
      <c r="F1356" s="35">
        <f>ROUND($F$791/100*$F$792*АТС!C604,2)</f>
        <v>120.8</v>
      </c>
      <c r="G1356" s="35">
        <f>ROUND($G$791/100*$G$792*АТС!C604,2)</f>
        <v>70.7</v>
      </c>
    </row>
    <row r="1357" spans="1:7" x14ac:dyDescent="0.25">
      <c r="A1357" s="258"/>
      <c r="B1357" s="120">
        <f t="shared" si="21"/>
        <v>43275.5</v>
      </c>
      <c r="C1357" s="123">
        <v>12</v>
      </c>
      <c r="D1357" s="35">
        <f>ROUND($D$791/100*$D$792*АТС!$C605,2)</f>
        <v>192.97</v>
      </c>
      <c r="E1357" s="35">
        <f>ROUND($E$791/100*$E$792*АТС!C605,2)</f>
        <v>177.36</v>
      </c>
      <c r="F1357" s="35">
        <f>ROUND($F$791/100*$F$792*АТС!C605,2)</f>
        <v>120.72</v>
      </c>
      <c r="G1357" s="35">
        <f>ROUND($G$791/100*$G$792*АТС!C605,2)</f>
        <v>70.650000000000006</v>
      </c>
    </row>
    <row r="1358" spans="1:7" x14ac:dyDescent="0.25">
      <c r="A1358" s="258"/>
      <c r="B1358" s="122">
        <f t="shared" si="21"/>
        <v>43275.541669999999</v>
      </c>
      <c r="C1358" s="123">
        <v>13</v>
      </c>
      <c r="D1358" s="35">
        <f>ROUND($D$791/100*$D$792*АТС!$C606,2)</f>
        <v>192.97</v>
      </c>
      <c r="E1358" s="35">
        <f>ROUND($E$791/100*$E$792*АТС!C606,2)</f>
        <v>177.35</v>
      </c>
      <c r="F1358" s="35">
        <f>ROUND($F$791/100*$F$792*АТС!C606,2)</f>
        <v>120.72</v>
      </c>
      <c r="G1358" s="35">
        <f>ROUND($G$791/100*$G$792*АТС!C606,2)</f>
        <v>70.650000000000006</v>
      </c>
    </row>
    <row r="1359" spans="1:7" x14ac:dyDescent="0.25">
      <c r="A1359" s="258"/>
      <c r="B1359" s="120">
        <f t="shared" si="21"/>
        <v>43275.583330000001</v>
      </c>
      <c r="C1359" s="123">
        <v>14</v>
      </c>
      <c r="D1359" s="35">
        <f>ROUND($D$791/100*$D$792*АТС!$C607,2)</f>
        <v>192.95</v>
      </c>
      <c r="E1359" s="35">
        <f>ROUND($E$791/100*$E$792*АТС!C607,2)</f>
        <v>177.33</v>
      </c>
      <c r="F1359" s="35">
        <f>ROUND($F$791/100*$F$792*АТС!C607,2)</f>
        <v>120.7</v>
      </c>
      <c r="G1359" s="35">
        <f>ROUND($G$791/100*$G$792*АТС!C607,2)</f>
        <v>70.64</v>
      </c>
    </row>
    <row r="1360" spans="1:7" x14ac:dyDescent="0.25">
      <c r="A1360" s="258"/>
      <c r="B1360" s="122">
        <f t="shared" si="21"/>
        <v>43275.625</v>
      </c>
      <c r="C1360" s="123">
        <v>15</v>
      </c>
      <c r="D1360" s="35">
        <f>ROUND($D$791/100*$D$792*АТС!$C608,2)</f>
        <v>193.02</v>
      </c>
      <c r="E1360" s="35">
        <f>ROUND($E$791/100*$E$792*АТС!C608,2)</f>
        <v>177.4</v>
      </c>
      <c r="F1360" s="35">
        <f>ROUND($F$791/100*$F$792*АТС!C608,2)</f>
        <v>120.75</v>
      </c>
      <c r="G1360" s="35">
        <f>ROUND($G$791/100*$G$792*АТС!C608,2)</f>
        <v>70.67</v>
      </c>
    </row>
    <row r="1361" spans="1:7" x14ac:dyDescent="0.25">
      <c r="A1361" s="258"/>
      <c r="B1361" s="120">
        <f t="shared" si="21"/>
        <v>43275.666669999999</v>
      </c>
      <c r="C1361" s="123">
        <v>16</v>
      </c>
      <c r="D1361" s="35">
        <f>ROUND($D$791/100*$D$792*АТС!$C609,2)</f>
        <v>192.81</v>
      </c>
      <c r="E1361" s="35">
        <f>ROUND($E$791/100*$E$792*АТС!C609,2)</f>
        <v>177.21</v>
      </c>
      <c r="F1361" s="35">
        <f>ROUND($F$791/100*$F$792*АТС!C609,2)</f>
        <v>120.62</v>
      </c>
      <c r="G1361" s="35">
        <f>ROUND($G$791/100*$G$792*АТС!C609,2)</f>
        <v>70.59</v>
      </c>
    </row>
    <row r="1362" spans="1:7" x14ac:dyDescent="0.25">
      <c r="A1362" s="258"/>
      <c r="B1362" s="122">
        <f t="shared" si="21"/>
        <v>43275.708330000001</v>
      </c>
      <c r="C1362" s="123">
        <v>17</v>
      </c>
      <c r="D1362" s="35">
        <f>ROUND($D$791/100*$D$792*АТС!$C610,2)</f>
        <v>183.2</v>
      </c>
      <c r="E1362" s="35">
        <f>ROUND($E$791/100*$E$792*АТС!C610,2)</f>
        <v>168.37</v>
      </c>
      <c r="F1362" s="35">
        <f>ROUND($F$791/100*$F$792*АТС!C610,2)</f>
        <v>114.6</v>
      </c>
      <c r="G1362" s="35">
        <f>ROUND($G$791/100*$G$792*АТС!C610,2)</f>
        <v>67.069999999999993</v>
      </c>
    </row>
    <row r="1363" spans="1:7" x14ac:dyDescent="0.25">
      <c r="A1363" s="258"/>
      <c r="B1363" s="120">
        <f t="shared" si="21"/>
        <v>43275.75</v>
      </c>
      <c r="C1363" s="123">
        <v>18</v>
      </c>
      <c r="D1363" s="35">
        <f>ROUND($D$791/100*$D$792*АТС!$C611,2)</f>
        <v>183.18</v>
      </c>
      <c r="E1363" s="35">
        <f>ROUND($E$791/100*$E$792*АТС!C611,2)</f>
        <v>168.36</v>
      </c>
      <c r="F1363" s="35">
        <f>ROUND($F$791/100*$F$792*АТС!C611,2)</f>
        <v>114.59</v>
      </c>
      <c r="G1363" s="35">
        <f>ROUND($G$791/100*$G$792*АТС!C611,2)</f>
        <v>67.069999999999993</v>
      </c>
    </row>
    <row r="1364" spans="1:7" x14ac:dyDescent="0.25">
      <c r="A1364" s="258"/>
      <c r="B1364" s="122">
        <f t="shared" si="21"/>
        <v>43275.791669999999</v>
      </c>
      <c r="C1364" s="123">
        <v>19</v>
      </c>
      <c r="D1364" s="35">
        <f>ROUND($D$791/100*$D$792*АТС!$C612,2)</f>
        <v>183.5</v>
      </c>
      <c r="E1364" s="35">
        <f>ROUND($E$791/100*$E$792*АТС!C612,2)</f>
        <v>168.64</v>
      </c>
      <c r="F1364" s="35">
        <f>ROUND($F$791/100*$F$792*АТС!C612,2)</f>
        <v>114.79</v>
      </c>
      <c r="G1364" s="35">
        <f>ROUND($G$791/100*$G$792*АТС!C612,2)</f>
        <v>67.180000000000007</v>
      </c>
    </row>
    <row r="1365" spans="1:7" x14ac:dyDescent="0.25">
      <c r="A1365" s="258"/>
      <c r="B1365" s="120">
        <f t="shared" si="21"/>
        <v>43275.833330000001</v>
      </c>
      <c r="C1365" s="123">
        <v>20</v>
      </c>
      <c r="D1365" s="35">
        <f>ROUND($D$791/100*$D$792*АТС!$C613,2)</f>
        <v>182.87</v>
      </c>
      <c r="E1365" s="35">
        <f>ROUND($E$791/100*$E$792*АТС!C613,2)</f>
        <v>168.07</v>
      </c>
      <c r="F1365" s="35">
        <f>ROUND($F$791/100*$F$792*АТС!C613,2)</f>
        <v>114.4</v>
      </c>
      <c r="G1365" s="35">
        <f>ROUND($G$791/100*$G$792*АТС!C613,2)</f>
        <v>66.95</v>
      </c>
    </row>
    <row r="1366" spans="1:7" x14ac:dyDescent="0.25">
      <c r="A1366" s="258"/>
      <c r="B1366" s="122">
        <f t="shared" si="21"/>
        <v>43275.875</v>
      </c>
      <c r="C1366" s="123">
        <v>21</v>
      </c>
      <c r="D1366" s="35">
        <f>ROUND($D$791/100*$D$792*АТС!$C614,2)</f>
        <v>187.43</v>
      </c>
      <c r="E1366" s="35">
        <f>ROUND($E$791/100*$E$792*АТС!C614,2)</f>
        <v>172.26</v>
      </c>
      <c r="F1366" s="35">
        <f>ROUND($F$791/100*$F$792*АТС!C614,2)</f>
        <v>117.25</v>
      </c>
      <c r="G1366" s="35">
        <f>ROUND($G$791/100*$G$792*АТС!C614,2)</f>
        <v>68.62</v>
      </c>
    </row>
    <row r="1367" spans="1:7" x14ac:dyDescent="0.25">
      <c r="A1367" s="258"/>
      <c r="B1367" s="120">
        <f t="shared" si="21"/>
        <v>43275.916669999999</v>
      </c>
      <c r="C1367" s="123">
        <v>22</v>
      </c>
      <c r="D1367" s="35">
        <f>ROUND($D$791/100*$D$792*АТС!$C615,2)</f>
        <v>209.7</v>
      </c>
      <c r="E1367" s="35">
        <f>ROUND($E$791/100*$E$792*АТС!C615,2)</f>
        <v>192.73</v>
      </c>
      <c r="F1367" s="35">
        <f>ROUND($F$791/100*$F$792*АТС!C615,2)</f>
        <v>131.18</v>
      </c>
      <c r="G1367" s="35">
        <f>ROUND($G$791/100*$G$792*АТС!C615,2)</f>
        <v>76.77</v>
      </c>
    </row>
    <row r="1368" spans="1:7" x14ac:dyDescent="0.25">
      <c r="A1368" s="258"/>
      <c r="B1368" s="122">
        <f t="shared" si="21"/>
        <v>43275.958330000001</v>
      </c>
      <c r="C1368" s="123">
        <v>23</v>
      </c>
      <c r="D1368" s="35">
        <f>ROUND($D$791/100*$D$792*АТС!$C616,2)</f>
        <v>292.17</v>
      </c>
      <c r="E1368" s="35">
        <f>ROUND($E$791/100*$E$792*АТС!C616,2)</f>
        <v>268.52</v>
      </c>
      <c r="F1368" s="35">
        <f>ROUND($F$791/100*$F$792*АТС!C616,2)</f>
        <v>182.77</v>
      </c>
      <c r="G1368" s="35">
        <f>ROUND($G$791/100*$G$792*АТС!C616,2)</f>
        <v>106.97</v>
      </c>
    </row>
    <row r="1369" spans="1:7" x14ac:dyDescent="0.25">
      <c r="A1369" s="258"/>
      <c r="B1369" s="122">
        <f t="shared" si="21"/>
        <v>43276</v>
      </c>
      <c r="C1369" s="123">
        <v>0</v>
      </c>
      <c r="D1369" s="35">
        <f>ROUND($D$791/100*$D$792*АТС!$C617,2)</f>
        <v>180.29</v>
      </c>
      <c r="E1369" s="35">
        <f>ROUND($E$791/100*$E$792*АТС!C617,2)</f>
        <v>165.7</v>
      </c>
      <c r="F1369" s="35">
        <f>ROUND($F$791/100*$F$792*АТС!C617,2)</f>
        <v>112.78</v>
      </c>
      <c r="G1369" s="35">
        <f>ROUND($G$791/100*$G$792*АТС!C617,2)</f>
        <v>66.010000000000005</v>
      </c>
    </row>
    <row r="1370" spans="1:7" x14ac:dyDescent="0.25">
      <c r="A1370" s="258"/>
      <c r="B1370" s="122">
        <f t="shared" si="21"/>
        <v>43276.041669999999</v>
      </c>
      <c r="C1370" s="123">
        <v>1</v>
      </c>
      <c r="D1370" s="35">
        <f>ROUND($D$791/100*$D$792*АТС!$C618,2)</f>
        <v>181.06</v>
      </c>
      <c r="E1370" s="35">
        <f>ROUND($E$791/100*$E$792*АТС!C618,2)</f>
        <v>166.4</v>
      </c>
      <c r="F1370" s="35">
        <f>ROUND($F$791/100*$F$792*АТС!C618,2)</f>
        <v>113.26</v>
      </c>
      <c r="G1370" s="35">
        <f>ROUND($G$791/100*$G$792*АТС!C618,2)</f>
        <v>66.290000000000006</v>
      </c>
    </row>
    <row r="1371" spans="1:7" x14ac:dyDescent="0.25">
      <c r="A1371" s="258"/>
      <c r="B1371" s="122">
        <f t="shared" si="21"/>
        <v>43276.083330000001</v>
      </c>
      <c r="C1371" s="123">
        <v>2</v>
      </c>
      <c r="D1371" s="35">
        <f>ROUND($D$791/100*$D$792*АТС!$C619,2)</f>
        <v>184.61</v>
      </c>
      <c r="E1371" s="35">
        <f>ROUND($E$791/100*$E$792*АТС!C619,2)</f>
        <v>169.66</v>
      </c>
      <c r="F1371" s="35">
        <f>ROUND($F$791/100*$F$792*АТС!C619,2)</f>
        <v>115.48</v>
      </c>
      <c r="G1371" s="35">
        <f>ROUND($G$791/100*$G$792*АТС!C619,2)</f>
        <v>67.59</v>
      </c>
    </row>
    <row r="1372" spans="1:7" x14ac:dyDescent="0.25">
      <c r="A1372" s="258"/>
      <c r="B1372" s="122">
        <f t="shared" si="21"/>
        <v>43276.125</v>
      </c>
      <c r="C1372" s="123">
        <v>3</v>
      </c>
      <c r="D1372" s="35">
        <f>ROUND($D$791/100*$D$792*АТС!$C620,2)</f>
        <v>195.26</v>
      </c>
      <c r="E1372" s="35">
        <f>ROUND($E$791/100*$E$792*АТС!C620,2)</f>
        <v>179.46</v>
      </c>
      <c r="F1372" s="35">
        <f>ROUND($F$791/100*$F$792*АТС!C620,2)</f>
        <v>122.15</v>
      </c>
      <c r="G1372" s="35">
        <f>ROUND($G$791/100*$G$792*АТС!C620,2)</f>
        <v>71.489999999999995</v>
      </c>
    </row>
    <row r="1373" spans="1:7" x14ac:dyDescent="0.25">
      <c r="A1373" s="258"/>
      <c r="B1373" s="122">
        <f t="shared" si="21"/>
        <v>43276.166669999999</v>
      </c>
      <c r="C1373" s="123">
        <v>4</v>
      </c>
      <c r="D1373" s="35">
        <f>ROUND($D$791/100*$D$792*АТС!$C621,2)</f>
        <v>194.67</v>
      </c>
      <c r="E1373" s="35">
        <f>ROUND($E$791/100*$E$792*АТС!C621,2)</f>
        <v>178.91</v>
      </c>
      <c r="F1373" s="35">
        <f>ROUND($F$791/100*$F$792*АТС!C621,2)</f>
        <v>121.78</v>
      </c>
      <c r="G1373" s="35">
        <f>ROUND($G$791/100*$G$792*АТС!C621,2)</f>
        <v>71.27</v>
      </c>
    </row>
    <row r="1374" spans="1:7" x14ac:dyDescent="0.25">
      <c r="A1374" s="258"/>
      <c r="B1374" s="122">
        <f t="shared" si="21"/>
        <v>43276.208330000001</v>
      </c>
      <c r="C1374" s="123">
        <v>5</v>
      </c>
      <c r="D1374" s="35">
        <f>ROUND($D$791/100*$D$792*АТС!$C622,2)</f>
        <v>194.79</v>
      </c>
      <c r="E1374" s="35">
        <f>ROUND($E$791/100*$E$792*АТС!C622,2)</f>
        <v>179.02</v>
      </c>
      <c r="F1374" s="35">
        <f>ROUND($F$791/100*$F$792*АТС!C622,2)</f>
        <v>121.85</v>
      </c>
      <c r="G1374" s="35">
        <f>ROUND($G$791/100*$G$792*АТС!C622,2)</f>
        <v>71.31</v>
      </c>
    </row>
    <row r="1375" spans="1:7" x14ac:dyDescent="0.25">
      <c r="A1375" s="258"/>
      <c r="B1375" s="122">
        <f t="shared" si="21"/>
        <v>43276.25</v>
      </c>
      <c r="C1375" s="123">
        <v>6</v>
      </c>
      <c r="D1375" s="35">
        <f>ROUND($D$791/100*$D$792*АТС!$C623,2)</f>
        <v>192.6</v>
      </c>
      <c r="E1375" s="35">
        <f>ROUND($E$791/100*$E$792*АТС!C623,2)</f>
        <v>177.01</v>
      </c>
      <c r="F1375" s="35">
        <f>ROUND($F$791/100*$F$792*АТС!C623,2)</f>
        <v>120.48</v>
      </c>
      <c r="G1375" s="35">
        <f>ROUND($G$791/100*$G$792*АТС!C623,2)</f>
        <v>70.510000000000005</v>
      </c>
    </row>
    <row r="1376" spans="1:7" x14ac:dyDescent="0.25">
      <c r="A1376" s="258"/>
      <c r="B1376" s="122">
        <f t="shared" si="21"/>
        <v>43276.291669999999</v>
      </c>
      <c r="C1376" s="123">
        <v>7</v>
      </c>
      <c r="D1376" s="35">
        <f>ROUND($D$791/100*$D$792*АТС!$C624,2)</f>
        <v>178.48</v>
      </c>
      <c r="E1376" s="35">
        <f>ROUND($E$791/100*$E$792*АТС!C624,2)</f>
        <v>164.04</v>
      </c>
      <c r="F1376" s="35">
        <f>ROUND($F$791/100*$F$792*АТС!C624,2)</f>
        <v>111.65</v>
      </c>
      <c r="G1376" s="35">
        <f>ROUND($G$791/100*$G$792*АТС!C624,2)</f>
        <v>65.34</v>
      </c>
    </row>
    <row r="1377" spans="1:7" x14ac:dyDescent="0.25">
      <c r="A1377" s="258"/>
      <c r="B1377" s="122">
        <f t="shared" si="21"/>
        <v>43276.333330000001</v>
      </c>
      <c r="C1377" s="123">
        <v>8</v>
      </c>
      <c r="D1377" s="35">
        <f>ROUND($D$791/100*$D$792*АТС!$C625,2)</f>
        <v>192.44</v>
      </c>
      <c r="E1377" s="35">
        <f>ROUND($E$791/100*$E$792*АТС!C625,2)</f>
        <v>176.87</v>
      </c>
      <c r="F1377" s="35">
        <f>ROUND($F$791/100*$F$792*АТС!C625,2)</f>
        <v>120.39</v>
      </c>
      <c r="G1377" s="35">
        <f>ROUND($G$791/100*$G$792*АТС!C625,2)</f>
        <v>70.459999999999994</v>
      </c>
    </row>
    <row r="1378" spans="1:7" x14ac:dyDescent="0.25">
      <c r="A1378" s="258"/>
      <c r="B1378" s="122">
        <f t="shared" si="21"/>
        <v>43276.375</v>
      </c>
      <c r="C1378" s="123">
        <v>9</v>
      </c>
      <c r="D1378" s="35">
        <f>ROUND($D$791/100*$D$792*АТС!$C626,2)</f>
        <v>178.97</v>
      </c>
      <c r="E1378" s="35">
        <f>ROUND($E$791/100*$E$792*АТС!C626,2)</f>
        <v>164.48</v>
      </c>
      <c r="F1378" s="35">
        <f>ROUND($F$791/100*$F$792*АТС!C626,2)</f>
        <v>111.96</v>
      </c>
      <c r="G1378" s="35">
        <f>ROUND($G$791/100*$G$792*АТС!C626,2)</f>
        <v>65.52</v>
      </c>
    </row>
    <row r="1379" spans="1:7" x14ac:dyDescent="0.25">
      <c r="A1379" s="258"/>
      <c r="B1379" s="122">
        <f t="shared" si="21"/>
        <v>43276.416669999999</v>
      </c>
      <c r="C1379" s="123">
        <v>10</v>
      </c>
      <c r="D1379" s="35">
        <f>ROUND($D$791/100*$D$792*АТС!$C627,2)</f>
        <v>185.39</v>
      </c>
      <c r="E1379" s="35">
        <f>ROUND($E$791/100*$E$792*АТС!C627,2)</f>
        <v>170.39</v>
      </c>
      <c r="F1379" s="35">
        <f>ROUND($F$791/100*$F$792*АТС!C627,2)</f>
        <v>115.98</v>
      </c>
      <c r="G1379" s="35">
        <f>ROUND($G$791/100*$G$792*АТС!C627,2)</f>
        <v>67.87</v>
      </c>
    </row>
    <row r="1380" spans="1:7" x14ac:dyDescent="0.25">
      <c r="A1380" s="258"/>
      <c r="B1380" s="122">
        <f t="shared" si="21"/>
        <v>43276.458330000001</v>
      </c>
      <c r="C1380" s="123">
        <v>11</v>
      </c>
      <c r="D1380" s="35">
        <f>ROUND($D$791/100*$D$792*АТС!$C628,2)</f>
        <v>187.93</v>
      </c>
      <c r="E1380" s="35">
        <f>ROUND($E$791/100*$E$792*АТС!C628,2)</f>
        <v>172.72</v>
      </c>
      <c r="F1380" s="35">
        <f>ROUND($F$791/100*$F$792*АТС!C628,2)</f>
        <v>117.56</v>
      </c>
      <c r="G1380" s="35">
        <f>ROUND($G$791/100*$G$792*АТС!C628,2)</f>
        <v>68.8</v>
      </c>
    </row>
    <row r="1381" spans="1:7" x14ac:dyDescent="0.25">
      <c r="A1381" s="258"/>
      <c r="B1381" s="122">
        <f t="shared" si="21"/>
        <v>43276.5</v>
      </c>
      <c r="C1381" s="123">
        <v>12</v>
      </c>
      <c r="D1381" s="35">
        <f>ROUND($D$791/100*$D$792*АТС!$C629,2)</f>
        <v>185.71</v>
      </c>
      <c r="E1381" s="35">
        <f>ROUND($E$791/100*$E$792*АТС!C629,2)</f>
        <v>170.68</v>
      </c>
      <c r="F1381" s="35">
        <f>ROUND($F$791/100*$F$792*АТС!C629,2)</f>
        <v>116.18</v>
      </c>
      <c r="G1381" s="35">
        <f>ROUND($G$791/100*$G$792*АТС!C629,2)</f>
        <v>67.989999999999995</v>
      </c>
    </row>
    <row r="1382" spans="1:7" x14ac:dyDescent="0.25">
      <c r="A1382" s="258"/>
      <c r="B1382" s="122">
        <f t="shared" si="21"/>
        <v>43276.541669999999</v>
      </c>
      <c r="C1382" s="123">
        <v>13</v>
      </c>
      <c r="D1382" s="35">
        <f>ROUND($D$791/100*$D$792*АТС!$C630,2)</f>
        <v>190.43</v>
      </c>
      <c r="E1382" s="35">
        <f>ROUND($E$791/100*$E$792*АТС!C630,2)</f>
        <v>175.02</v>
      </c>
      <c r="F1382" s="35">
        <f>ROUND($F$791/100*$F$792*АТС!C630,2)</f>
        <v>119.13</v>
      </c>
      <c r="G1382" s="35">
        <f>ROUND($G$791/100*$G$792*АТС!C630,2)</f>
        <v>69.72</v>
      </c>
    </row>
    <row r="1383" spans="1:7" x14ac:dyDescent="0.25">
      <c r="A1383" s="258"/>
      <c r="B1383" s="122">
        <f t="shared" si="21"/>
        <v>43276.583330000001</v>
      </c>
      <c r="C1383" s="123">
        <v>14</v>
      </c>
      <c r="D1383" s="35">
        <f>ROUND($D$791/100*$D$792*АТС!$C631,2)</f>
        <v>191.18</v>
      </c>
      <c r="E1383" s="35">
        <f>ROUND($E$791/100*$E$792*АТС!C631,2)</f>
        <v>175.71</v>
      </c>
      <c r="F1383" s="35">
        <f>ROUND($F$791/100*$F$792*АТС!C631,2)</f>
        <v>119.6</v>
      </c>
      <c r="G1383" s="35">
        <f>ROUND($G$791/100*$G$792*АТС!C631,2)</f>
        <v>69.989999999999995</v>
      </c>
    </row>
    <row r="1384" spans="1:7" x14ac:dyDescent="0.25">
      <c r="A1384" s="258"/>
      <c r="B1384" s="122">
        <f t="shared" si="21"/>
        <v>43276.625</v>
      </c>
      <c r="C1384" s="123">
        <v>15</v>
      </c>
      <c r="D1384" s="35">
        <f>ROUND($D$791/100*$D$792*АТС!$C632,2)</f>
        <v>191.95</v>
      </c>
      <c r="E1384" s="35">
        <f>ROUND($E$791/100*$E$792*АТС!C632,2)</f>
        <v>176.41</v>
      </c>
      <c r="F1384" s="35">
        <f>ROUND($F$791/100*$F$792*АТС!C632,2)</f>
        <v>120.08</v>
      </c>
      <c r="G1384" s="35">
        <f>ROUND($G$791/100*$G$792*АТС!C632,2)</f>
        <v>70.27</v>
      </c>
    </row>
    <row r="1385" spans="1:7" x14ac:dyDescent="0.25">
      <c r="A1385" s="258"/>
      <c r="B1385" s="122">
        <f t="shared" si="21"/>
        <v>43276.666669999999</v>
      </c>
      <c r="C1385" s="123">
        <v>16</v>
      </c>
      <c r="D1385" s="35">
        <f>ROUND($D$791/100*$D$792*АТС!$C633,2)</f>
        <v>190.17</v>
      </c>
      <c r="E1385" s="35">
        <f>ROUND($E$791/100*$E$792*АТС!C633,2)</f>
        <v>174.78</v>
      </c>
      <c r="F1385" s="35">
        <f>ROUND($F$791/100*$F$792*АТС!C633,2)</f>
        <v>118.97</v>
      </c>
      <c r="G1385" s="35">
        <f>ROUND($G$791/100*$G$792*АТС!C633,2)</f>
        <v>69.63</v>
      </c>
    </row>
    <row r="1386" spans="1:7" x14ac:dyDescent="0.25">
      <c r="A1386" s="258"/>
      <c r="B1386" s="122">
        <f t="shared" si="21"/>
        <v>43276.708330000001</v>
      </c>
      <c r="C1386" s="123">
        <v>17</v>
      </c>
      <c r="D1386" s="35">
        <f>ROUND($D$791/100*$D$792*АТС!$C634,2)</f>
        <v>180.53</v>
      </c>
      <c r="E1386" s="35">
        <f>ROUND($E$791/100*$E$792*АТС!C634,2)</f>
        <v>165.92</v>
      </c>
      <c r="F1386" s="35">
        <f>ROUND($F$791/100*$F$792*АТС!C634,2)</f>
        <v>112.93</v>
      </c>
      <c r="G1386" s="35">
        <f>ROUND($G$791/100*$G$792*АТС!C634,2)</f>
        <v>66.09</v>
      </c>
    </row>
    <row r="1387" spans="1:7" x14ac:dyDescent="0.25">
      <c r="A1387" s="258"/>
      <c r="B1387" s="122">
        <f t="shared" si="21"/>
        <v>43276.75</v>
      </c>
      <c r="C1387" s="123">
        <v>18</v>
      </c>
      <c r="D1387" s="35">
        <f>ROUND($D$791/100*$D$792*АТС!$C635,2)</f>
        <v>182.8</v>
      </c>
      <c r="E1387" s="35">
        <f>ROUND($E$791/100*$E$792*АТС!C635,2)</f>
        <v>168.01</v>
      </c>
      <c r="F1387" s="35">
        <f>ROUND($F$791/100*$F$792*АТС!C635,2)</f>
        <v>114.35</v>
      </c>
      <c r="G1387" s="35">
        <f>ROUND($G$791/100*$G$792*АТС!C635,2)</f>
        <v>66.930000000000007</v>
      </c>
    </row>
    <row r="1388" spans="1:7" x14ac:dyDescent="0.25">
      <c r="A1388" s="258"/>
      <c r="B1388" s="122">
        <f t="shared" si="21"/>
        <v>43276.791669999999</v>
      </c>
      <c r="C1388" s="123">
        <v>19</v>
      </c>
      <c r="D1388" s="35">
        <f>ROUND($D$791/100*$D$792*АТС!$C636,2)</f>
        <v>183.2</v>
      </c>
      <c r="E1388" s="35">
        <f>ROUND($E$791/100*$E$792*АТС!C636,2)</f>
        <v>168.37</v>
      </c>
      <c r="F1388" s="35">
        <f>ROUND($F$791/100*$F$792*АТС!C636,2)</f>
        <v>114.6</v>
      </c>
      <c r="G1388" s="35">
        <f>ROUND($G$791/100*$G$792*АТС!C636,2)</f>
        <v>67.069999999999993</v>
      </c>
    </row>
    <row r="1389" spans="1:7" x14ac:dyDescent="0.25">
      <c r="A1389" s="258"/>
      <c r="B1389" s="122">
        <f t="shared" si="21"/>
        <v>43276.833330000001</v>
      </c>
      <c r="C1389" s="123">
        <v>20</v>
      </c>
      <c r="D1389" s="35">
        <f>ROUND($D$791/100*$D$792*АТС!$C637,2)</f>
        <v>188.15</v>
      </c>
      <c r="E1389" s="35">
        <f>ROUND($E$791/100*$E$792*АТС!C637,2)</f>
        <v>172.92</v>
      </c>
      <c r="F1389" s="35">
        <f>ROUND($F$791/100*$F$792*АТС!C637,2)</f>
        <v>117.7</v>
      </c>
      <c r="G1389" s="35">
        <f>ROUND($G$791/100*$G$792*АТС!C637,2)</f>
        <v>68.89</v>
      </c>
    </row>
    <row r="1390" spans="1:7" x14ac:dyDescent="0.25">
      <c r="A1390" s="258"/>
      <c r="B1390" s="122">
        <f t="shared" si="21"/>
        <v>43276.875</v>
      </c>
      <c r="C1390" s="123">
        <v>21</v>
      </c>
      <c r="D1390" s="35">
        <f>ROUND($D$791/100*$D$792*АТС!$C638,2)</f>
        <v>190.63</v>
      </c>
      <c r="E1390" s="35">
        <f>ROUND($E$791/100*$E$792*АТС!C638,2)</f>
        <v>175.2</v>
      </c>
      <c r="F1390" s="35">
        <f>ROUND($F$791/100*$F$792*АТС!C638,2)</f>
        <v>119.25</v>
      </c>
      <c r="G1390" s="35">
        <f>ROUND($G$791/100*$G$792*АТС!C638,2)</f>
        <v>69.790000000000006</v>
      </c>
    </row>
    <row r="1391" spans="1:7" x14ac:dyDescent="0.25">
      <c r="A1391" s="258"/>
      <c r="B1391" s="122">
        <f t="shared" si="21"/>
        <v>43276.916669999999</v>
      </c>
      <c r="C1391" s="123">
        <v>22</v>
      </c>
      <c r="D1391" s="35">
        <f>ROUND($D$791/100*$D$792*АТС!$C639,2)</f>
        <v>191.16</v>
      </c>
      <c r="E1391" s="35">
        <f>ROUND($E$791/100*$E$792*АТС!C639,2)</f>
        <v>175.69</v>
      </c>
      <c r="F1391" s="35">
        <f>ROUND($F$791/100*$F$792*АТС!C639,2)</f>
        <v>119.58</v>
      </c>
      <c r="G1391" s="35">
        <f>ROUND($G$791/100*$G$792*АТС!C639,2)</f>
        <v>69.989999999999995</v>
      </c>
    </row>
    <row r="1392" spans="1:7" x14ac:dyDescent="0.25">
      <c r="A1392" s="258"/>
      <c r="B1392" s="122">
        <f t="shared" si="21"/>
        <v>43276.958330000001</v>
      </c>
      <c r="C1392" s="123">
        <v>23</v>
      </c>
      <c r="D1392" s="35">
        <f>ROUND($D$791/100*$D$792*АТС!$C640,2)</f>
        <v>290.69</v>
      </c>
      <c r="E1392" s="35">
        <f>ROUND($E$791/100*$E$792*АТС!C640,2)</f>
        <v>267.16000000000003</v>
      </c>
      <c r="F1392" s="35">
        <f>ROUND($F$791/100*$F$792*АТС!C640,2)</f>
        <v>181.84</v>
      </c>
      <c r="G1392" s="35">
        <f>ROUND($G$791/100*$G$792*АТС!C640,2)</f>
        <v>106.42</v>
      </c>
    </row>
    <row r="1393" spans="1:7" x14ac:dyDescent="0.25">
      <c r="A1393" s="258"/>
      <c r="B1393" s="122">
        <f t="shared" si="21"/>
        <v>43277</v>
      </c>
      <c r="C1393" s="123">
        <v>0</v>
      </c>
      <c r="D1393" s="35">
        <f>ROUND($D$791/100*$D$792*АТС!$C641,2)</f>
        <v>175.84</v>
      </c>
      <c r="E1393" s="35">
        <f>ROUND($E$791/100*$E$792*АТС!C641,2)</f>
        <v>161.61000000000001</v>
      </c>
      <c r="F1393" s="35">
        <f>ROUND($F$791/100*$F$792*АТС!C641,2)</f>
        <v>110</v>
      </c>
      <c r="G1393" s="35">
        <f>ROUND($G$791/100*$G$792*АТС!C641,2)</f>
        <v>64.38</v>
      </c>
    </row>
    <row r="1394" spans="1:7" x14ac:dyDescent="0.25">
      <c r="A1394" s="258"/>
      <c r="B1394" s="122">
        <f t="shared" si="21"/>
        <v>43277.041669999999</v>
      </c>
      <c r="C1394" s="123">
        <v>1</v>
      </c>
      <c r="D1394" s="35">
        <f>ROUND($D$791/100*$D$792*АТС!$C642,2)</f>
        <v>179.8</v>
      </c>
      <c r="E1394" s="35">
        <f>ROUND($E$791/100*$E$792*АТС!C642,2)</f>
        <v>165.25</v>
      </c>
      <c r="F1394" s="35">
        <f>ROUND($F$791/100*$F$792*АТС!C642,2)</f>
        <v>112.48</v>
      </c>
      <c r="G1394" s="35">
        <f>ROUND($G$791/100*$G$792*АТС!C642,2)</f>
        <v>65.83</v>
      </c>
    </row>
    <row r="1395" spans="1:7" x14ac:dyDescent="0.25">
      <c r="A1395" s="258"/>
      <c r="B1395" s="122">
        <f t="shared" si="21"/>
        <v>43277.083330000001</v>
      </c>
      <c r="C1395" s="123">
        <v>2</v>
      </c>
      <c r="D1395" s="35">
        <f>ROUND($D$791/100*$D$792*АТС!$C643,2)</f>
        <v>183.9</v>
      </c>
      <c r="E1395" s="35">
        <f>ROUND($E$791/100*$E$792*АТС!C643,2)</f>
        <v>169.02</v>
      </c>
      <c r="F1395" s="35">
        <f>ROUND($F$791/100*$F$792*АТС!C643,2)</f>
        <v>115.04</v>
      </c>
      <c r="G1395" s="35">
        <f>ROUND($G$791/100*$G$792*АТС!C643,2)</f>
        <v>67.33</v>
      </c>
    </row>
    <row r="1396" spans="1:7" x14ac:dyDescent="0.25">
      <c r="A1396" s="258"/>
      <c r="B1396" s="122">
        <f t="shared" si="21"/>
        <v>43277.125</v>
      </c>
      <c r="C1396" s="123">
        <v>3</v>
      </c>
      <c r="D1396" s="35">
        <f>ROUND($D$791/100*$D$792*АТС!$C644,2)</f>
        <v>194.38</v>
      </c>
      <c r="E1396" s="35">
        <f>ROUND($E$791/100*$E$792*АТС!C644,2)</f>
        <v>178.65</v>
      </c>
      <c r="F1396" s="35">
        <f>ROUND($F$791/100*$F$792*АТС!C644,2)</f>
        <v>121.6</v>
      </c>
      <c r="G1396" s="35">
        <f>ROUND($G$791/100*$G$792*АТС!C644,2)</f>
        <v>71.17</v>
      </c>
    </row>
    <row r="1397" spans="1:7" x14ac:dyDescent="0.25">
      <c r="A1397" s="258"/>
      <c r="B1397" s="122">
        <f t="shared" si="21"/>
        <v>43277.166669999999</v>
      </c>
      <c r="C1397" s="123">
        <v>4</v>
      </c>
      <c r="D1397" s="35">
        <f>ROUND($D$791/100*$D$792*АТС!$C645,2)</f>
        <v>194.38</v>
      </c>
      <c r="E1397" s="35">
        <f>ROUND($E$791/100*$E$792*АТС!C645,2)</f>
        <v>178.65</v>
      </c>
      <c r="F1397" s="35">
        <f>ROUND($F$791/100*$F$792*АТС!C645,2)</f>
        <v>121.6</v>
      </c>
      <c r="G1397" s="35">
        <f>ROUND($G$791/100*$G$792*АТС!C645,2)</f>
        <v>71.16</v>
      </c>
    </row>
    <row r="1398" spans="1:7" x14ac:dyDescent="0.25">
      <c r="A1398" s="258"/>
      <c r="B1398" s="122">
        <f t="shared" si="21"/>
        <v>43277.208330000001</v>
      </c>
      <c r="C1398" s="123">
        <v>5</v>
      </c>
      <c r="D1398" s="35">
        <f>ROUND($D$791/100*$D$792*АТС!$C646,2)</f>
        <v>194.6</v>
      </c>
      <c r="E1398" s="35">
        <f>ROUND($E$791/100*$E$792*АТС!C646,2)</f>
        <v>178.85</v>
      </c>
      <c r="F1398" s="35">
        <f>ROUND($F$791/100*$F$792*АТС!C646,2)</f>
        <v>121.73</v>
      </c>
      <c r="G1398" s="35">
        <f>ROUND($G$791/100*$G$792*АТС!C646,2)</f>
        <v>71.239999999999995</v>
      </c>
    </row>
    <row r="1399" spans="1:7" x14ac:dyDescent="0.25">
      <c r="A1399" s="258"/>
      <c r="B1399" s="122">
        <f t="shared" si="21"/>
        <v>43277.25</v>
      </c>
      <c r="C1399" s="123">
        <v>6</v>
      </c>
      <c r="D1399" s="35">
        <f>ROUND($D$791/100*$D$792*АТС!$C647,2)</f>
        <v>191.05</v>
      </c>
      <c r="E1399" s="35">
        <f>ROUND($E$791/100*$E$792*АТС!C647,2)</f>
        <v>175.59</v>
      </c>
      <c r="F1399" s="35">
        <f>ROUND($F$791/100*$F$792*АТС!C647,2)</f>
        <v>119.52</v>
      </c>
      <c r="G1399" s="35">
        <f>ROUND($G$791/100*$G$792*АТС!C647,2)</f>
        <v>69.95</v>
      </c>
    </row>
    <row r="1400" spans="1:7" x14ac:dyDescent="0.25">
      <c r="A1400" s="258"/>
      <c r="B1400" s="122">
        <f t="shared" si="21"/>
        <v>43277.291669999999</v>
      </c>
      <c r="C1400" s="123">
        <v>7</v>
      </c>
      <c r="D1400" s="35">
        <f>ROUND($D$791/100*$D$792*АТС!$C648,2)</f>
        <v>176.27</v>
      </c>
      <c r="E1400" s="35">
        <f>ROUND($E$791/100*$E$792*АТС!C648,2)</f>
        <v>162.01</v>
      </c>
      <c r="F1400" s="35">
        <f>ROUND($F$791/100*$F$792*АТС!C648,2)</f>
        <v>110.27</v>
      </c>
      <c r="G1400" s="35">
        <f>ROUND($G$791/100*$G$792*АТС!C648,2)</f>
        <v>64.540000000000006</v>
      </c>
    </row>
    <row r="1401" spans="1:7" x14ac:dyDescent="0.25">
      <c r="A1401" s="258"/>
      <c r="B1401" s="122">
        <f t="shared" si="21"/>
        <v>43277.333330000001</v>
      </c>
      <c r="C1401" s="123">
        <v>8</v>
      </c>
      <c r="D1401" s="35">
        <f>ROUND($D$791/100*$D$792*АТС!$C649,2)</f>
        <v>191.91</v>
      </c>
      <c r="E1401" s="35">
        <f>ROUND($E$791/100*$E$792*АТС!C649,2)</f>
        <v>176.38</v>
      </c>
      <c r="F1401" s="35">
        <f>ROUND($F$791/100*$F$792*АТС!C649,2)</f>
        <v>120.05</v>
      </c>
      <c r="G1401" s="35">
        <f>ROUND($G$791/100*$G$792*АТС!C649,2)</f>
        <v>70.260000000000005</v>
      </c>
    </row>
    <row r="1402" spans="1:7" x14ac:dyDescent="0.25">
      <c r="A1402" s="258"/>
      <c r="B1402" s="122">
        <f t="shared" si="21"/>
        <v>43277.375</v>
      </c>
      <c r="C1402" s="123">
        <v>9</v>
      </c>
      <c r="D1402" s="35">
        <f>ROUND($D$791/100*$D$792*АТС!$C650,2)</f>
        <v>178.94</v>
      </c>
      <c r="E1402" s="35">
        <f>ROUND($E$791/100*$E$792*АТС!C650,2)</f>
        <v>164.46</v>
      </c>
      <c r="F1402" s="35">
        <f>ROUND($F$791/100*$F$792*АТС!C650,2)</f>
        <v>111.94</v>
      </c>
      <c r="G1402" s="35">
        <f>ROUND($G$791/100*$G$792*АТС!C650,2)</f>
        <v>65.510000000000005</v>
      </c>
    </row>
    <row r="1403" spans="1:7" x14ac:dyDescent="0.25">
      <c r="A1403" s="258"/>
      <c r="B1403" s="122">
        <f t="shared" si="21"/>
        <v>43277.416669999999</v>
      </c>
      <c r="C1403" s="123">
        <v>10</v>
      </c>
      <c r="D1403" s="35">
        <f>ROUND($D$791/100*$D$792*АТС!$C651,2)</f>
        <v>185.94</v>
      </c>
      <c r="E1403" s="35">
        <f>ROUND($E$791/100*$E$792*АТС!C651,2)</f>
        <v>170.89</v>
      </c>
      <c r="F1403" s="35">
        <f>ROUND($F$791/100*$F$792*АТС!C651,2)</f>
        <v>116.32</v>
      </c>
      <c r="G1403" s="35">
        <f>ROUND($G$791/100*$G$792*АТС!C651,2)</f>
        <v>68.069999999999993</v>
      </c>
    </row>
    <row r="1404" spans="1:7" x14ac:dyDescent="0.25">
      <c r="A1404" s="258"/>
      <c r="B1404" s="122">
        <f t="shared" si="21"/>
        <v>43277.458330000001</v>
      </c>
      <c r="C1404" s="123">
        <v>11</v>
      </c>
      <c r="D1404" s="35">
        <f>ROUND($D$791/100*$D$792*АТС!$C652,2)</f>
        <v>185.64</v>
      </c>
      <c r="E1404" s="35">
        <f>ROUND($E$791/100*$E$792*АТС!C652,2)</f>
        <v>170.62</v>
      </c>
      <c r="F1404" s="35">
        <f>ROUND($F$791/100*$F$792*АТС!C652,2)</f>
        <v>116.13</v>
      </c>
      <c r="G1404" s="35">
        <f>ROUND($G$791/100*$G$792*АТС!C652,2)</f>
        <v>67.97</v>
      </c>
    </row>
    <row r="1405" spans="1:7" x14ac:dyDescent="0.25">
      <c r="A1405" s="258"/>
      <c r="B1405" s="122">
        <f t="shared" si="21"/>
        <v>43277.5</v>
      </c>
      <c r="C1405" s="123">
        <v>12</v>
      </c>
      <c r="D1405" s="35">
        <f>ROUND($D$791/100*$D$792*АТС!$C653,2)</f>
        <v>184.34</v>
      </c>
      <c r="E1405" s="35">
        <f>ROUND($E$791/100*$E$792*АТС!C653,2)</f>
        <v>169.42</v>
      </c>
      <c r="F1405" s="35">
        <f>ROUND($F$791/100*$F$792*АТС!C653,2)</f>
        <v>115.32</v>
      </c>
      <c r="G1405" s="35">
        <f>ROUND($G$791/100*$G$792*АТС!C653,2)</f>
        <v>67.489999999999995</v>
      </c>
    </row>
    <row r="1406" spans="1:7" x14ac:dyDescent="0.25">
      <c r="A1406" s="258"/>
      <c r="B1406" s="122">
        <f t="shared" si="21"/>
        <v>43277.541669999999</v>
      </c>
      <c r="C1406" s="123">
        <v>13</v>
      </c>
      <c r="D1406" s="35">
        <f>ROUND($D$791/100*$D$792*АТС!$C654,2)</f>
        <v>189.28</v>
      </c>
      <c r="E1406" s="35">
        <f>ROUND($E$791/100*$E$792*АТС!C654,2)</f>
        <v>173.96</v>
      </c>
      <c r="F1406" s="35">
        <f>ROUND($F$791/100*$F$792*АТС!C654,2)</f>
        <v>118.41</v>
      </c>
      <c r="G1406" s="35">
        <f>ROUND($G$791/100*$G$792*АТС!C654,2)</f>
        <v>69.3</v>
      </c>
    </row>
    <row r="1407" spans="1:7" x14ac:dyDescent="0.25">
      <c r="A1407" s="258"/>
      <c r="B1407" s="122">
        <f t="shared" si="21"/>
        <v>43277.583330000001</v>
      </c>
      <c r="C1407" s="123">
        <v>14</v>
      </c>
      <c r="D1407" s="35">
        <f>ROUND($D$791/100*$D$792*АТС!$C655,2)</f>
        <v>189.27</v>
      </c>
      <c r="E1407" s="35">
        <f>ROUND($E$791/100*$E$792*АТС!C655,2)</f>
        <v>173.95</v>
      </c>
      <c r="F1407" s="35">
        <f>ROUND($F$791/100*$F$792*АТС!C655,2)</f>
        <v>118.4</v>
      </c>
      <c r="G1407" s="35">
        <f>ROUND($G$791/100*$G$792*АТС!C655,2)</f>
        <v>69.290000000000006</v>
      </c>
    </row>
    <row r="1408" spans="1:7" x14ac:dyDescent="0.25">
      <c r="A1408" s="258"/>
      <c r="B1408" s="122">
        <f t="shared" si="21"/>
        <v>43277.625</v>
      </c>
      <c r="C1408" s="123">
        <v>15</v>
      </c>
      <c r="D1408" s="35">
        <f>ROUND($D$791/100*$D$792*АТС!$C656,2)</f>
        <v>189.37</v>
      </c>
      <c r="E1408" s="35">
        <f>ROUND($E$791/100*$E$792*АТС!C656,2)</f>
        <v>174.04</v>
      </c>
      <c r="F1408" s="35">
        <f>ROUND($F$791/100*$F$792*АТС!C656,2)</f>
        <v>118.46</v>
      </c>
      <c r="G1408" s="35">
        <f>ROUND($G$791/100*$G$792*АТС!C656,2)</f>
        <v>69.33</v>
      </c>
    </row>
    <row r="1409" spans="1:7" x14ac:dyDescent="0.25">
      <c r="A1409" s="258"/>
      <c r="B1409" s="122">
        <f t="shared" si="21"/>
        <v>43277.666669999999</v>
      </c>
      <c r="C1409" s="123">
        <v>16</v>
      </c>
      <c r="D1409" s="35">
        <f>ROUND($D$791/100*$D$792*АТС!$C657,2)</f>
        <v>189.22</v>
      </c>
      <c r="E1409" s="35">
        <f>ROUND($E$791/100*$E$792*АТС!C657,2)</f>
        <v>173.91</v>
      </c>
      <c r="F1409" s="35">
        <f>ROUND($F$791/100*$F$792*АТС!C657,2)</f>
        <v>118.37</v>
      </c>
      <c r="G1409" s="35">
        <f>ROUND($G$791/100*$G$792*АТС!C657,2)</f>
        <v>69.28</v>
      </c>
    </row>
    <row r="1410" spans="1:7" x14ac:dyDescent="0.25">
      <c r="A1410" s="258"/>
      <c r="B1410" s="122">
        <f t="shared" si="21"/>
        <v>43277.708330000001</v>
      </c>
      <c r="C1410" s="123">
        <v>17</v>
      </c>
      <c r="D1410" s="35">
        <f>ROUND($D$791/100*$D$792*АТС!$C658,2)</f>
        <v>180.87</v>
      </c>
      <c r="E1410" s="35">
        <f>ROUND($E$791/100*$E$792*АТС!C658,2)</f>
        <v>166.23</v>
      </c>
      <c r="F1410" s="35">
        <f>ROUND($F$791/100*$F$792*АТС!C658,2)</f>
        <v>113.15</v>
      </c>
      <c r="G1410" s="35">
        <f>ROUND($G$791/100*$G$792*АТС!C658,2)</f>
        <v>66.22</v>
      </c>
    </row>
    <row r="1411" spans="1:7" x14ac:dyDescent="0.25">
      <c r="A1411" s="258"/>
      <c r="B1411" s="122">
        <f t="shared" si="21"/>
        <v>43277.75</v>
      </c>
      <c r="C1411" s="123">
        <v>18</v>
      </c>
      <c r="D1411" s="35">
        <f>ROUND($D$791/100*$D$792*АТС!$C659,2)</f>
        <v>182.41</v>
      </c>
      <c r="E1411" s="35">
        <f>ROUND($E$791/100*$E$792*АТС!C659,2)</f>
        <v>167.64</v>
      </c>
      <c r="F1411" s="35">
        <f>ROUND($F$791/100*$F$792*АТС!C659,2)</f>
        <v>114.11</v>
      </c>
      <c r="G1411" s="35">
        <f>ROUND($G$791/100*$G$792*АТС!C659,2)</f>
        <v>66.78</v>
      </c>
    </row>
    <row r="1412" spans="1:7" x14ac:dyDescent="0.25">
      <c r="A1412" s="258"/>
      <c r="B1412" s="122">
        <f t="shared" si="21"/>
        <v>43277.791669999999</v>
      </c>
      <c r="C1412" s="123">
        <v>19</v>
      </c>
      <c r="D1412" s="35">
        <f>ROUND($D$791/100*$D$792*АТС!$C660,2)</f>
        <v>183.06</v>
      </c>
      <c r="E1412" s="35">
        <f>ROUND($E$791/100*$E$792*АТС!C660,2)</f>
        <v>168.24</v>
      </c>
      <c r="F1412" s="35">
        <f>ROUND($F$791/100*$F$792*АТС!C660,2)</f>
        <v>114.51</v>
      </c>
      <c r="G1412" s="35">
        <f>ROUND($G$791/100*$G$792*АТС!C660,2)</f>
        <v>67.02</v>
      </c>
    </row>
    <row r="1413" spans="1:7" x14ac:dyDescent="0.25">
      <c r="A1413" s="258"/>
      <c r="B1413" s="122">
        <f t="shared" si="21"/>
        <v>43277.833330000001</v>
      </c>
      <c r="C1413" s="123">
        <v>20</v>
      </c>
      <c r="D1413" s="35">
        <f>ROUND($D$791/100*$D$792*АТС!$C661,2)</f>
        <v>188.76</v>
      </c>
      <c r="E1413" s="35">
        <f>ROUND($E$791/100*$E$792*АТС!C661,2)</f>
        <v>173.49</v>
      </c>
      <c r="F1413" s="35">
        <f>ROUND($F$791/100*$F$792*АТС!C661,2)</f>
        <v>118.09</v>
      </c>
      <c r="G1413" s="35">
        <f>ROUND($G$791/100*$G$792*АТС!C661,2)</f>
        <v>69.11</v>
      </c>
    </row>
    <row r="1414" spans="1:7" x14ac:dyDescent="0.25">
      <c r="A1414" s="258"/>
      <c r="B1414" s="122">
        <f t="shared" si="21"/>
        <v>43277.875</v>
      </c>
      <c r="C1414" s="123">
        <v>21</v>
      </c>
      <c r="D1414" s="35">
        <f>ROUND($D$791/100*$D$792*АТС!$C662,2)</f>
        <v>190.02</v>
      </c>
      <c r="E1414" s="35">
        <f>ROUND($E$791/100*$E$792*АТС!C662,2)</f>
        <v>174.64</v>
      </c>
      <c r="F1414" s="35">
        <f>ROUND($F$791/100*$F$792*АТС!C662,2)</f>
        <v>118.87</v>
      </c>
      <c r="G1414" s="35">
        <f>ROUND($G$791/100*$G$792*АТС!C662,2)</f>
        <v>69.569999999999993</v>
      </c>
    </row>
    <row r="1415" spans="1:7" x14ac:dyDescent="0.25">
      <c r="A1415" s="258"/>
      <c r="B1415" s="122">
        <f t="shared" si="21"/>
        <v>43277.916669999999</v>
      </c>
      <c r="C1415" s="123">
        <v>22</v>
      </c>
      <c r="D1415" s="35">
        <f>ROUND($D$791/100*$D$792*АТС!$C663,2)</f>
        <v>190.35</v>
      </c>
      <c r="E1415" s="35">
        <f>ROUND($E$791/100*$E$792*АТС!C663,2)</f>
        <v>174.94</v>
      </c>
      <c r="F1415" s="35">
        <f>ROUND($F$791/100*$F$792*АТС!C663,2)</f>
        <v>119.08</v>
      </c>
      <c r="G1415" s="35">
        <f>ROUND($G$791/100*$G$792*АТС!C663,2)</f>
        <v>69.69</v>
      </c>
    </row>
    <row r="1416" spans="1:7" x14ac:dyDescent="0.25">
      <c r="A1416" s="258"/>
      <c r="B1416" s="122">
        <f t="shared" si="21"/>
        <v>43277.958330000001</v>
      </c>
      <c r="C1416" s="123">
        <v>23</v>
      </c>
      <c r="D1416" s="35">
        <f>ROUND($D$791/100*$D$792*АТС!$C664,2)</f>
        <v>290.8</v>
      </c>
      <c r="E1416" s="35">
        <f>ROUND($E$791/100*$E$792*АТС!C664,2)</f>
        <v>267.27</v>
      </c>
      <c r="F1416" s="35">
        <f>ROUND($F$791/100*$F$792*АТС!C664,2)</f>
        <v>181.92</v>
      </c>
      <c r="G1416" s="35">
        <f>ROUND($G$791/100*$G$792*АТС!C664,2)</f>
        <v>106.47</v>
      </c>
    </row>
    <row r="1417" spans="1:7" x14ac:dyDescent="0.25">
      <c r="A1417" s="258"/>
      <c r="B1417" s="122">
        <f t="shared" si="21"/>
        <v>43278</v>
      </c>
      <c r="C1417" s="123">
        <v>0</v>
      </c>
      <c r="D1417" s="35">
        <f>ROUND($D$791/100*$D$792*АТС!$C665,2)</f>
        <v>179.23</v>
      </c>
      <c r="E1417" s="35">
        <f>ROUND($E$791/100*$E$792*АТС!C665,2)</f>
        <v>164.72</v>
      </c>
      <c r="F1417" s="35">
        <f>ROUND($F$791/100*$F$792*АТС!C665,2)</f>
        <v>112.12</v>
      </c>
      <c r="G1417" s="35">
        <f>ROUND($G$791/100*$G$792*АТС!C665,2)</f>
        <v>65.62</v>
      </c>
    </row>
    <row r="1418" spans="1:7" x14ac:dyDescent="0.25">
      <c r="A1418" s="258"/>
      <c r="B1418" s="122">
        <f t="shared" si="21"/>
        <v>43278.041669999999</v>
      </c>
      <c r="C1418" s="123">
        <v>1</v>
      </c>
      <c r="D1418" s="35">
        <f>ROUND($D$791/100*$D$792*АТС!$C666,2)</f>
        <v>175.93</v>
      </c>
      <c r="E1418" s="35">
        <f>ROUND($E$791/100*$E$792*АТС!C666,2)</f>
        <v>161.69</v>
      </c>
      <c r="F1418" s="35">
        <f>ROUND($F$791/100*$F$792*АТС!C666,2)</f>
        <v>110.05</v>
      </c>
      <c r="G1418" s="35">
        <f>ROUND($G$791/100*$G$792*АТС!C666,2)</f>
        <v>64.41</v>
      </c>
    </row>
    <row r="1419" spans="1:7" x14ac:dyDescent="0.25">
      <c r="A1419" s="258"/>
      <c r="B1419" s="122">
        <f t="shared" si="21"/>
        <v>43278.083330000001</v>
      </c>
      <c r="C1419" s="123">
        <v>2</v>
      </c>
      <c r="D1419" s="35">
        <f>ROUND($D$791/100*$D$792*АТС!$C667,2)</f>
        <v>183.76</v>
      </c>
      <c r="E1419" s="35">
        <f>ROUND($E$791/100*$E$792*АТС!C667,2)</f>
        <v>168.89</v>
      </c>
      <c r="F1419" s="35">
        <f>ROUND($F$791/100*$F$792*АТС!C667,2)</f>
        <v>114.96</v>
      </c>
      <c r="G1419" s="35">
        <f>ROUND($G$791/100*$G$792*АТС!C667,2)</f>
        <v>67.28</v>
      </c>
    </row>
    <row r="1420" spans="1:7" x14ac:dyDescent="0.25">
      <c r="A1420" s="258"/>
      <c r="B1420" s="122">
        <f t="shared" si="21"/>
        <v>43278.125</v>
      </c>
      <c r="C1420" s="123">
        <v>3</v>
      </c>
      <c r="D1420" s="35">
        <f>ROUND($D$791/100*$D$792*АТС!$C668,2)</f>
        <v>192.42</v>
      </c>
      <c r="E1420" s="35">
        <f>ROUND($E$791/100*$E$792*АТС!C668,2)</f>
        <v>176.84</v>
      </c>
      <c r="F1420" s="35">
        <f>ROUND($F$791/100*$F$792*АТС!C668,2)</f>
        <v>120.37</v>
      </c>
      <c r="G1420" s="35">
        <f>ROUND($G$791/100*$G$792*АТС!C668,2)</f>
        <v>70.45</v>
      </c>
    </row>
    <row r="1421" spans="1:7" x14ac:dyDescent="0.25">
      <c r="A1421" s="258"/>
      <c r="B1421" s="122">
        <f t="shared" si="21"/>
        <v>43278.166669999999</v>
      </c>
      <c r="C1421" s="123">
        <v>4</v>
      </c>
      <c r="D1421" s="35">
        <f>ROUND($D$791/100*$D$792*АТС!$C669,2)</f>
        <v>194.85</v>
      </c>
      <c r="E1421" s="35">
        <f>ROUND($E$791/100*$E$792*АТС!C669,2)</f>
        <v>179.08</v>
      </c>
      <c r="F1421" s="35">
        <f>ROUND($F$791/100*$F$792*АТС!C669,2)</f>
        <v>121.89</v>
      </c>
      <c r="G1421" s="35">
        <f>ROUND($G$791/100*$G$792*АТС!C669,2)</f>
        <v>71.34</v>
      </c>
    </row>
    <row r="1422" spans="1:7" x14ac:dyDescent="0.25">
      <c r="A1422" s="258"/>
      <c r="B1422" s="122">
        <f t="shared" si="21"/>
        <v>43278.208330000001</v>
      </c>
      <c r="C1422" s="123">
        <v>5</v>
      </c>
      <c r="D1422" s="35">
        <f>ROUND($D$791/100*$D$792*АТС!$C670,2)</f>
        <v>194.29</v>
      </c>
      <c r="E1422" s="35">
        <f>ROUND($E$791/100*$E$792*АТС!C670,2)</f>
        <v>178.56</v>
      </c>
      <c r="F1422" s="35">
        <f>ROUND($F$791/100*$F$792*АТС!C670,2)</f>
        <v>121.54</v>
      </c>
      <c r="G1422" s="35">
        <f>ROUND($G$791/100*$G$792*АТС!C670,2)</f>
        <v>71.13</v>
      </c>
    </row>
    <row r="1423" spans="1:7" x14ac:dyDescent="0.25">
      <c r="A1423" s="258"/>
      <c r="B1423" s="122">
        <f t="shared" si="21"/>
        <v>43278.25</v>
      </c>
      <c r="C1423" s="123">
        <v>6</v>
      </c>
      <c r="D1423" s="35">
        <f>ROUND($D$791/100*$D$792*АТС!$C671,2)</f>
        <v>190.61</v>
      </c>
      <c r="E1423" s="35">
        <f>ROUND($E$791/100*$E$792*АТС!C671,2)</f>
        <v>175.18</v>
      </c>
      <c r="F1423" s="35">
        <f>ROUND($F$791/100*$F$792*АТС!C671,2)</f>
        <v>119.24</v>
      </c>
      <c r="G1423" s="35">
        <f>ROUND($G$791/100*$G$792*АТС!C671,2)</f>
        <v>69.78</v>
      </c>
    </row>
    <row r="1424" spans="1:7" x14ac:dyDescent="0.25">
      <c r="A1424" s="258"/>
      <c r="B1424" s="122">
        <f t="shared" si="21"/>
        <v>43278.291669999999</v>
      </c>
      <c r="C1424" s="123">
        <v>7</v>
      </c>
      <c r="D1424" s="35">
        <f>ROUND($D$791/100*$D$792*АТС!$C672,2)</f>
        <v>182.49</v>
      </c>
      <c r="E1424" s="35">
        <f>ROUND($E$791/100*$E$792*АТС!C672,2)</f>
        <v>167.72</v>
      </c>
      <c r="F1424" s="35">
        <f>ROUND($F$791/100*$F$792*АТС!C672,2)</f>
        <v>114.16</v>
      </c>
      <c r="G1424" s="35">
        <f>ROUND($G$791/100*$G$792*АТС!C672,2)</f>
        <v>66.81</v>
      </c>
    </row>
    <row r="1425" spans="1:7" x14ac:dyDescent="0.25">
      <c r="A1425" s="258"/>
      <c r="B1425" s="122">
        <f t="shared" si="21"/>
        <v>43278.333330000001</v>
      </c>
      <c r="C1425" s="123">
        <v>8</v>
      </c>
      <c r="D1425" s="35">
        <f>ROUND($D$791/100*$D$792*АТС!$C673,2)</f>
        <v>192.79</v>
      </c>
      <c r="E1425" s="35">
        <f>ROUND($E$791/100*$E$792*АТС!C673,2)</f>
        <v>177.18</v>
      </c>
      <c r="F1425" s="35">
        <f>ROUND($F$791/100*$F$792*АТС!C673,2)</f>
        <v>120.6</v>
      </c>
      <c r="G1425" s="35">
        <f>ROUND($G$791/100*$G$792*АТС!C673,2)</f>
        <v>70.58</v>
      </c>
    </row>
    <row r="1426" spans="1:7" x14ac:dyDescent="0.25">
      <c r="A1426" s="258"/>
      <c r="B1426" s="122">
        <f t="shared" si="21"/>
        <v>43278.375</v>
      </c>
      <c r="C1426" s="123">
        <v>9</v>
      </c>
      <c r="D1426" s="35">
        <f>ROUND($D$791/100*$D$792*АТС!$C674,2)</f>
        <v>192.34</v>
      </c>
      <c r="E1426" s="35">
        <f>ROUND($E$791/100*$E$792*АТС!C674,2)</f>
        <v>176.77</v>
      </c>
      <c r="F1426" s="35">
        <f>ROUND($F$791/100*$F$792*АТС!C674,2)</f>
        <v>120.32</v>
      </c>
      <c r="G1426" s="35">
        <f>ROUND($G$791/100*$G$792*АТС!C674,2)</f>
        <v>70.42</v>
      </c>
    </row>
    <row r="1427" spans="1:7" x14ac:dyDescent="0.25">
      <c r="A1427" s="258"/>
      <c r="B1427" s="122">
        <f t="shared" si="21"/>
        <v>43278.416669999999</v>
      </c>
      <c r="C1427" s="123">
        <v>10</v>
      </c>
      <c r="D1427" s="35">
        <f>ROUND($D$791/100*$D$792*АТС!$C675,2)</f>
        <v>210.54</v>
      </c>
      <c r="E1427" s="35">
        <f>ROUND($E$791/100*$E$792*АТС!C675,2)</f>
        <v>193.5</v>
      </c>
      <c r="F1427" s="35">
        <f>ROUND($F$791/100*$F$792*АТС!C675,2)</f>
        <v>131.71</v>
      </c>
      <c r="G1427" s="35">
        <f>ROUND($G$791/100*$G$792*АТС!C675,2)</f>
        <v>77.08</v>
      </c>
    </row>
    <row r="1428" spans="1:7" x14ac:dyDescent="0.25">
      <c r="A1428" s="258"/>
      <c r="B1428" s="122">
        <f t="shared" si="21"/>
        <v>43278.458330000001</v>
      </c>
      <c r="C1428" s="123">
        <v>11</v>
      </c>
      <c r="D1428" s="35">
        <f>ROUND($D$791/100*$D$792*АТС!$C676,2)</f>
        <v>215.65</v>
      </c>
      <c r="E1428" s="35">
        <f>ROUND($E$791/100*$E$792*АТС!C676,2)</f>
        <v>198.19</v>
      </c>
      <c r="F1428" s="35">
        <f>ROUND($F$791/100*$F$792*АТС!C676,2)</f>
        <v>134.9</v>
      </c>
      <c r="G1428" s="35">
        <f>ROUND($G$791/100*$G$792*АТС!C676,2)</f>
        <v>78.95</v>
      </c>
    </row>
    <row r="1429" spans="1:7" x14ac:dyDescent="0.25">
      <c r="A1429" s="258"/>
      <c r="B1429" s="122">
        <f t="shared" si="21"/>
        <v>43278.5</v>
      </c>
      <c r="C1429" s="123">
        <v>12</v>
      </c>
      <c r="D1429" s="35">
        <f>ROUND($D$791/100*$D$792*АТС!$C677,2)</f>
        <v>211.42</v>
      </c>
      <c r="E1429" s="35">
        <f>ROUND($E$791/100*$E$792*АТС!C677,2)</f>
        <v>194.31</v>
      </c>
      <c r="F1429" s="35">
        <f>ROUND($F$791/100*$F$792*АТС!C677,2)</f>
        <v>132.26</v>
      </c>
      <c r="G1429" s="35">
        <f>ROUND($G$791/100*$G$792*АТС!C677,2)</f>
        <v>77.400000000000006</v>
      </c>
    </row>
    <row r="1430" spans="1:7" x14ac:dyDescent="0.25">
      <c r="A1430" s="258"/>
      <c r="B1430" s="122">
        <f t="shared" si="21"/>
        <v>43278.541669999999</v>
      </c>
      <c r="C1430" s="123">
        <v>13</v>
      </c>
      <c r="D1430" s="35">
        <f>ROUND($D$791/100*$D$792*АТС!$C678,2)</f>
        <v>215.05</v>
      </c>
      <c r="E1430" s="35">
        <f>ROUND($E$791/100*$E$792*АТС!C678,2)</f>
        <v>197.64</v>
      </c>
      <c r="F1430" s="35">
        <f>ROUND($F$791/100*$F$792*АТС!C678,2)</f>
        <v>134.53</v>
      </c>
      <c r="G1430" s="35">
        <f>ROUND($G$791/100*$G$792*АТС!C678,2)</f>
        <v>78.73</v>
      </c>
    </row>
    <row r="1431" spans="1:7" x14ac:dyDescent="0.25">
      <c r="A1431" s="258"/>
      <c r="B1431" s="122">
        <f t="shared" si="21"/>
        <v>43278.583330000001</v>
      </c>
      <c r="C1431" s="123">
        <v>14</v>
      </c>
      <c r="D1431" s="35">
        <f>ROUND($D$791/100*$D$792*АТС!$C679,2)</f>
        <v>213.48</v>
      </c>
      <c r="E1431" s="35">
        <f>ROUND($E$791/100*$E$792*АТС!C679,2)</f>
        <v>196.2</v>
      </c>
      <c r="F1431" s="35">
        <f>ROUND($F$791/100*$F$792*АТС!C679,2)</f>
        <v>133.55000000000001</v>
      </c>
      <c r="G1431" s="35">
        <f>ROUND($G$791/100*$G$792*АТС!C679,2)</f>
        <v>78.16</v>
      </c>
    </row>
    <row r="1432" spans="1:7" x14ac:dyDescent="0.25">
      <c r="A1432" s="258"/>
      <c r="B1432" s="122">
        <f t="shared" si="21"/>
        <v>43278.625</v>
      </c>
      <c r="C1432" s="123">
        <v>15</v>
      </c>
      <c r="D1432" s="35">
        <f>ROUND($D$791/100*$D$792*АТС!$C680,2)</f>
        <v>213.62</v>
      </c>
      <c r="E1432" s="35">
        <f>ROUND($E$791/100*$E$792*АТС!C680,2)</f>
        <v>196.33</v>
      </c>
      <c r="F1432" s="35">
        <f>ROUND($F$791/100*$F$792*АТС!C680,2)</f>
        <v>133.63999999999999</v>
      </c>
      <c r="G1432" s="35">
        <f>ROUND($G$791/100*$G$792*АТС!C680,2)</f>
        <v>78.209999999999994</v>
      </c>
    </row>
    <row r="1433" spans="1:7" x14ac:dyDescent="0.25">
      <c r="A1433" s="258"/>
      <c r="B1433" s="122">
        <f t="shared" si="21"/>
        <v>43278.666669999999</v>
      </c>
      <c r="C1433" s="123">
        <v>16</v>
      </c>
      <c r="D1433" s="35">
        <f>ROUND($D$791/100*$D$792*АТС!$C681,2)</f>
        <v>209.13</v>
      </c>
      <c r="E1433" s="35">
        <f>ROUND($E$791/100*$E$792*АТС!C681,2)</f>
        <v>192.2</v>
      </c>
      <c r="F1433" s="35">
        <f>ROUND($F$791/100*$F$792*АТС!C681,2)</f>
        <v>130.82</v>
      </c>
      <c r="G1433" s="35">
        <f>ROUND($G$791/100*$G$792*АТС!C681,2)</f>
        <v>76.56</v>
      </c>
    </row>
    <row r="1434" spans="1:7" x14ac:dyDescent="0.25">
      <c r="A1434" s="258"/>
      <c r="B1434" s="122">
        <f t="shared" si="21"/>
        <v>43278.708330000001</v>
      </c>
      <c r="C1434" s="123">
        <v>17</v>
      </c>
      <c r="D1434" s="35">
        <f>ROUND($D$791/100*$D$792*АТС!$C682,2)</f>
        <v>200.56</v>
      </c>
      <c r="E1434" s="35">
        <f>ROUND($E$791/100*$E$792*АТС!C682,2)</f>
        <v>184.33</v>
      </c>
      <c r="F1434" s="35">
        <f>ROUND($F$791/100*$F$792*АТС!C682,2)</f>
        <v>125.47</v>
      </c>
      <c r="G1434" s="35">
        <f>ROUND($G$791/100*$G$792*АТС!C682,2)</f>
        <v>73.430000000000007</v>
      </c>
    </row>
    <row r="1435" spans="1:7" x14ac:dyDescent="0.25">
      <c r="A1435" s="258"/>
      <c r="B1435" s="122">
        <f t="shared" si="21"/>
        <v>43278.75</v>
      </c>
      <c r="C1435" s="123">
        <v>18</v>
      </c>
      <c r="D1435" s="35">
        <f>ROUND($D$791/100*$D$792*АТС!$C683,2)</f>
        <v>192.28</v>
      </c>
      <c r="E1435" s="35">
        <f>ROUND($E$791/100*$E$792*АТС!C683,2)</f>
        <v>176.71</v>
      </c>
      <c r="F1435" s="35">
        <f>ROUND($F$791/100*$F$792*АТС!C683,2)</f>
        <v>120.28</v>
      </c>
      <c r="G1435" s="35">
        <f>ROUND($G$791/100*$G$792*АТС!C683,2)</f>
        <v>70.400000000000006</v>
      </c>
    </row>
    <row r="1436" spans="1:7" x14ac:dyDescent="0.25">
      <c r="A1436" s="258"/>
      <c r="B1436" s="122">
        <f t="shared" si="21"/>
        <v>43278.791669999999</v>
      </c>
      <c r="C1436" s="123">
        <v>19</v>
      </c>
      <c r="D1436" s="35">
        <f>ROUND($D$791/100*$D$792*АТС!$C684,2)</f>
        <v>191.54</v>
      </c>
      <c r="E1436" s="35">
        <f>ROUND($E$791/100*$E$792*АТС!C684,2)</f>
        <v>176.03</v>
      </c>
      <c r="F1436" s="35">
        <f>ROUND($F$791/100*$F$792*АТС!C684,2)</f>
        <v>119.82</v>
      </c>
      <c r="G1436" s="35">
        <f>ROUND($G$791/100*$G$792*АТС!C684,2)</f>
        <v>70.12</v>
      </c>
    </row>
    <row r="1437" spans="1:7" x14ac:dyDescent="0.25">
      <c r="A1437" s="258"/>
      <c r="B1437" s="122">
        <f t="shared" si="21"/>
        <v>43278.833330000001</v>
      </c>
      <c r="C1437" s="123">
        <v>20</v>
      </c>
      <c r="D1437" s="35">
        <f>ROUND($D$791/100*$D$792*АТС!$C685,2)</f>
        <v>226.17</v>
      </c>
      <c r="E1437" s="35">
        <f>ROUND($E$791/100*$E$792*АТС!C685,2)</f>
        <v>207.86</v>
      </c>
      <c r="F1437" s="35">
        <f>ROUND($F$791/100*$F$792*АТС!C685,2)</f>
        <v>141.47999999999999</v>
      </c>
      <c r="G1437" s="35">
        <f>ROUND($G$791/100*$G$792*АТС!C685,2)</f>
        <v>82.8</v>
      </c>
    </row>
    <row r="1438" spans="1:7" x14ac:dyDescent="0.25">
      <c r="A1438" s="258"/>
      <c r="B1438" s="122">
        <f t="shared" si="21"/>
        <v>43278.875</v>
      </c>
      <c r="C1438" s="123">
        <v>21</v>
      </c>
      <c r="D1438" s="35">
        <f>ROUND($D$791/100*$D$792*АТС!$C686,2)</f>
        <v>241.21</v>
      </c>
      <c r="E1438" s="35">
        <f>ROUND($E$791/100*$E$792*АТС!C686,2)</f>
        <v>221.69</v>
      </c>
      <c r="F1438" s="35">
        <f>ROUND($F$791/100*$F$792*АТС!C686,2)</f>
        <v>150.9</v>
      </c>
      <c r="G1438" s="35">
        <f>ROUND($G$791/100*$G$792*АТС!C686,2)</f>
        <v>88.31</v>
      </c>
    </row>
    <row r="1439" spans="1:7" x14ac:dyDescent="0.25">
      <c r="A1439" s="258"/>
      <c r="B1439" s="122">
        <f t="shared" si="21"/>
        <v>43278.916669999999</v>
      </c>
      <c r="C1439" s="123">
        <v>22</v>
      </c>
      <c r="D1439" s="35">
        <f>ROUND($D$791/100*$D$792*АТС!$C687,2)</f>
        <v>183.56</v>
      </c>
      <c r="E1439" s="35">
        <f>ROUND($E$791/100*$E$792*АТС!C687,2)</f>
        <v>168.71</v>
      </c>
      <c r="F1439" s="35">
        <f>ROUND($F$791/100*$F$792*АТС!C687,2)</f>
        <v>114.83</v>
      </c>
      <c r="G1439" s="35">
        <f>ROUND($G$791/100*$G$792*АТС!C687,2)</f>
        <v>67.209999999999994</v>
      </c>
    </row>
    <row r="1440" spans="1:7" x14ac:dyDescent="0.25">
      <c r="A1440" s="258"/>
      <c r="B1440" s="122">
        <f t="shared" si="21"/>
        <v>43278.958330000001</v>
      </c>
      <c r="C1440" s="123">
        <v>23</v>
      </c>
      <c r="D1440" s="35">
        <f>ROUND($D$791/100*$D$792*АТС!$C688,2)</f>
        <v>240.29</v>
      </c>
      <c r="E1440" s="35">
        <f>ROUND($E$791/100*$E$792*АТС!C688,2)</f>
        <v>220.84</v>
      </c>
      <c r="F1440" s="35">
        <f>ROUND($F$791/100*$F$792*АТС!C688,2)</f>
        <v>150.32</v>
      </c>
      <c r="G1440" s="35">
        <f>ROUND($G$791/100*$G$792*АТС!C688,2)</f>
        <v>87.97</v>
      </c>
    </row>
    <row r="1441" spans="1:7" x14ac:dyDescent="0.25">
      <c r="A1441" s="258"/>
      <c r="B1441" s="122">
        <f t="shared" si="21"/>
        <v>43279</v>
      </c>
      <c r="C1441" s="123">
        <v>0</v>
      </c>
      <c r="D1441" s="35">
        <f>ROUND($D$791/100*$D$792*АТС!$C689,2)</f>
        <v>179.93</v>
      </c>
      <c r="E1441" s="35">
        <f>ROUND($E$791/100*$E$792*АТС!C689,2)</f>
        <v>165.37</v>
      </c>
      <c r="F1441" s="35">
        <f>ROUND($F$791/100*$F$792*АТС!C689,2)</f>
        <v>112.56</v>
      </c>
      <c r="G1441" s="35">
        <f>ROUND($G$791/100*$G$792*АТС!C689,2)</f>
        <v>65.88</v>
      </c>
    </row>
    <row r="1442" spans="1:7" x14ac:dyDescent="0.25">
      <c r="A1442" s="258"/>
      <c r="B1442" s="122">
        <f t="shared" si="21"/>
        <v>43279.041669999999</v>
      </c>
      <c r="C1442" s="123">
        <v>1</v>
      </c>
      <c r="D1442" s="35">
        <f>ROUND($D$791/100*$D$792*АТС!$C690,2)</f>
        <v>177.02</v>
      </c>
      <c r="E1442" s="35">
        <f>ROUND($E$791/100*$E$792*АТС!C690,2)</f>
        <v>162.69</v>
      </c>
      <c r="F1442" s="35">
        <f>ROUND($F$791/100*$F$792*АТС!C690,2)</f>
        <v>110.74</v>
      </c>
      <c r="G1442" s="35">
        <f>ROUND($G$791/100*$G$792*АТС!C690,2)</f>
        <v>64.81</v>
      </c>
    </row>
    <row r="1443" spans="1:7" x14ac:dyDescent="0.25">
      <c r="A1443" s="258"/>
      <c r="B1443" s="122">
        <f t="shared" si="21"/>
        <v>43279.083330000001</v>
      </c>
      <c r="C1443" s="123">
        <v>2</v>
      </c>
      <c r="D1443" s="35">
        <f>ROUND($D$791/100*$D$792*АТС!$C691,2)</f>
        <v>184.8</v>
      </c>
      <c r="E1443" s="35">
        <f>ROUND($E$791/100*$E$792*АТС!C691,2)</f>
        <v>169.84</v>
      </c>
      <c r="F1443" s="35">
        <f>ROUND($F$791/100*$F$792*АТС!C691,2)</f>
        <v>115.6</v>
      </c>
      <c r="G1443" s="35">
        <f>ROUND($G$791/100*$G$792*АТС!C691,2)</f>
        <v>67.66</v>
      </c>
    </row>
    <row r="1444" spans="1:7" x14ac:dyDescent="0.25">
      <c r="A1444" s="258"/>
      <c r="B1444" s="122">
        <f t="shared" si="21"/>
        <v>43279.125</v>
      </c>
      <c r="C1444" s="123">
        <v>3</v>
      </c>
      <c r="D1444" s="35">
        <f>ROUND($D$791/100*$D$792*АТС!$C692,2)</f>
        <v>193.22</v>
      </c>
      <c r="E1444" s="35">
        <f>ROUND($E$791/100*$E$792*АТС!C692,2)</f>
        <v>177.58</v>
      </c>
      <c r="F1444" s="35">
        <f>ROUND($F$791/100*$F$792*АТС!C692,2)</f>
        <v>120.87</v>
      </c>
      <c r="G1444" s="35">
        <f>ROUND($G$791/100*$G$792*АТС!C692,2)</f>
        <v>70.739999999999995</v>
      </c>
    </row>
    <row r="1445" spans="1:7" x14ac:dyDescent="0.25">
      <c r="A1445" s="258"/>
      <c r="B1445" s="122">
        <f t="shared" si="21"/>
        <v>43279.166669999999</v>
      </c>
      <c r="C1445" s="123">
        <v>4</v>
      </c>
      <c r="D1445" s="35">
        <f>ROUND($D$791/100*$D$792*АТС!$C693,2)</f>
        <v>195.56</v>
      </c>
      <c r="E1445" s="35">
        <f>ROUND($E$791/100*$E$792*АТС!C693,2)</f>
        <v>179.74</v>
      </c>
      <c r="F1445" s="35">
        <f>ROUND($F$791/100*$F$792*АТС!C693,2)</f>
        <v>122.34</v>
      </c>
      <c r="G1445" s="35">
        <f>ROUND($G$791/100*$G$792*АТС!C693,2)</f>
        <v>71.599999999999994</v>
      </c>
    </row>
    <row r="1446" spans="1:7" x14ac:dyDescent="0.25">
      <c r="A1446" s="258"/>
      <c r="B1446" s="122">
        <f t="shared" si="21"/>
        <v>43279.208330000001</v>
      </c>
      <c r="C1446" s="123">
        <v>5</v>
      </c>
      <c r="D1446" s="35">
        <f>ROUND($D$791/100*$D$792*АТС!$C694,2)</f>
        <v>195.29</v>
      </c>
      <c r="E1446" s="35">
        <f>ROUND($E$791/100*$E$792*АТС!C694,2)</f>
        <v>179.49</v>
      </c>
      <c r="F1446" s="35">
        <f>ROUND($F$791/100*$F$792*АТС!C694,2)</f>
        <v>122.17</v>
      </c>
      <c r="G1446" s="35">
        <f>ROUND($G$791/100*$G$792*АТС!C694,2)</f>
        <v>71.5</v>
      </c>
    </row>
    <row r="1447" spans="1:7" x14ac:dyDescent="0.25">
      <c r="A1447" s="258"/>
      <c r="B1447" s="122">
        <f t="shared" si="21"/>
        <v>43279.25</v>
      </c>
      <c r="C1447" s="123">
        <v>6</v>
      </c>
      <c r="D1447" s="35">
        <f>ROUND($D$791/100*$D$792*АТС!$C695,2)</f>
        <v>192.61</v>
      </c>
      <c r="E1447" s="35">
        <f>ROUND($E$791/100*$E$792*АТС!C695,2)</f>
        <v>177.02</v>
      </c>
      <c r="F1447" s="35">
        <f>ROUND($F$791/100*$F$792*АТС!C695,2)</f>
        <v>120.49</v>
      </c>
      <c r="G1447" s="35">
        <f>ROUND($G$791/100*$G$792*АТС!C695,2)</f>
        <v>70.52</v>
      </c>
    </row>
    <row r="1448" spans="1:7" x14ac:dyDescent="0.25">
      <c r="A1448" s="258"/>
      <c r="B1448" s="122">
        <f t="shared" si="21"/>
        <v>43279.291669999999</v>
      </c>
      <c r="C1448" s="123">
        <v>7</v>
      </c>
      <c r="D1448" s="35">
        <f>ROUND($D$791/100*$D$792*АТС!$C696,2)</f>
        <v>185.67</v>
      </c>
      <c r="E1448" s="35">
        <f>ROUND($E$791/100*$E$792*АТС!C696,2)</f>
        <v>170.64</v>
      </c>
      <c r="F1448" s="35">
        <f>ROUND($F$791/100*$F$792*АТС!C696,2)</f>
        <v>116.15</v>
      </c>
      <c r="G1448" s="35">
        <f>ROUND($G$791/100*$G$792*АТС!C696,2)</f>
        <v>67.98</v>
      </c>
    </row>
    <row r="1449" spans="1:7" x14ac:dyDescent="0.25">
      <c r="A1449" s="258"/>
      <c r="B1449" s="122">
        <f t="shared" si="21"/>
        <v>43279.333330000001</v>
      </c>
      <c r="C1449" s="123">
        <v>8</v>
      </c>
      <c r="D1449" s="35">
        <f>ROUND($D$791/100*$D$792*АТС!$C697,2)</f>
        <v>193.38</v>
      </c>
      <c r="E1449" s="35">
        <f>ROUND($E$791/100*$E$792*АТС!C697,2)</f>
        <v>177.72</v>
      </c>
      <c r="F1449" s="35">
        <f>ROUND($F$791/100*$F$792*АТС!C697,2)</f>
        <v>120.97</v>
      </c>
      <c r="G1449" s="35">
        <f>ROUND($G$791/100*$G$792*АТС!C697,2)</f>
        <v>70.8</v>
      </c>
    </row>
    <row r="1450" spans="1:7" x14ac:dyDescent="0.25">
      <c r="A1450" s="258"/>
      <c r="B1450" s="122">
        <f t="shared" si="21"/>
        <v>43279.375</v>
      </c>
      <c r="C1450" s="123">
        <v>9</v>
      </c>
      <c r="D1450" s="35">
        <f>ROUND($D$791/100*$D$792*АТС!$C698,2)</f>
        <v>193.16</v>
      </c>
      <c r="E1450" s="35">
        <f>ROUND($E$791/100*$E$792*АТС!C698,2)</f>
        <v>177.52</v>
      </c>
      <c r="F1450" s="35">
        <f>ROUND($F$791/100*$F$792*АТС!C698,2)</f>
        <v>120.83</v>
      </c>
      <c r="G1450" s="35">
        <f>ROUND($G$791/100*$G$792*АТС!C698,2)</f>
        <v>70.72</v>
      </c>
    </row>
    <row r="1451" spans="1:7" x14ac:dyDescent="0.25">
      <c r="A1451" s="258"/>
      <c r="B1451" s="122">
        <f t="shared" si="21"/>
        <v>43279.416669999999</v>
      </c>
      <c r="C1451" s="123">
        <v>10</v>
      </c>
      <c r="D1451" s="35">
        <f>ROUND($D$791/100*$D$792*АТС!$C699,2)</f>
        <v>209.2</v>
      </c>
      <c r="E1451" s="35">
        <f>ROUND($E$791/100*$E$792*АТС!C699,2)</f>
        <v>192.27</v>
      </c>
      <c r="F1451" s="35">
        <f>ROUND($F$791/100*$F$792*АТС!C699,2)</f>
        <v>130.87</v>
      </c>
      <c r="G1451" s="35">
        <f>ROUND($G$791/100*$G$792*АТС!C699,2)</f>
        <v>76.59</v>
      </c>
    </row>
    <row r="1452" spans="1:7" x14ac:dyDescent="0.25">
      <c r="A1452" s="258"/>
      <c r="B1452" s="122">
        <f t="shared" si="21"/>
        <v>43279.458330000001</v>
      </c>
      <c r="C1452" s="123">
        <v>11</v>
      </c>
      <c r="D1452" s="35">
        <f>ROUND($D$791/100*$D$792*АТС!$C700,2)</f>
        <v>214.53</v>
      </c>
      <c r="E1452" s="35">
        <f>ROUND($E$791/100*$E$792*АТС!C700,2)</f>
        <v>197.16</v>
      </c>
      <c r="F1452" s="35">
        <f>ROUND($F$791/100*$F$792*АТС!C700,2)</f>
        <v>134.19999999999999</v>
      </c>
      <c r="G1452" s="35">
        <f>ROUND($G$791/100*$G$792*АТС!C700,2)</f>
        <v>78.540000000000006</v>
      </c>
    </row>
    <row r="1453" spans="1:7" x14ac:dyDescent="0.25">
      <c r="A1453" s="258"/>
      <c r="B1453" s="122">
        <f t="shared" si="21"/>
        <v>43279.5</v>
      </c>
      <c r="C1453" s="123">
        <v>12</v>
      </c>
      <c r="D1453" s="35">
        <f>ROUND($D$791/100*$D$792*АТС!$C701,2)</f>
        <v>210.18</v>
      </c>
      <c r="E1453" s="35">
        <f>ROUND($E$791/100*$E$792*АТС!C701,2)</f>
        <v>193.17</v>
      </c>
      <c r="F1453" s="35">
        <f>ROUND($F$791/100*$F$792*АТС!C701,2)</f>
        <v>131.47999999999999</v>
      </c>
      <c r="G1453" s="35">
        <f>ROUND($G$791/100*$G$792*АТС!C701,2)</f>
        <v>76.95</v>
      </c>
    </row>
    <row r="1454" spans="1:7" x14ac:dyDescent="0.25">
      <c r="A1454" s="258"/>
      <c r="B1454" s="122">
        <f t="shared" si="21"/>
        <v>43279.541669999999</v>
      </c>
      <c r="C1454" s="123">
        <v>13</v>
      </c>
      <c r="D1454" s="35">
        <f>ROUND($D$791/100*$D$792*АТС!$C702,2)</f>
        <v>213.35</v>
      </c>
      <c r="E1454" s="35">
        <f>ROUND($E$791/100*$E$792*АТС!C702,2)</f>
        <v>196.08</v>
      </c>
      <c r="F1454" s="35">
        <f>ROUND($F$791/100*$F$792*АТС!C702,2)</f>
        <v>133.47</v>
      </c>
      <c r="G1454" s="35">
        <f>ROUND($G$791/100*$G$792*АТС!C702,2)</f>
        <v>78.11</v>
      </c>
    </row>
    <row r="1455" spans="1:7" x14ac:dyDescent="0.25">
      <c r="A1455" s="258"/>
      <c r="B1455" s="122">
        <f t="shared" si="21"/>
        <v>43279.583330000001</v>
      </c>
      <c r="C1455" s="123">
        <v>14</v>
      </c>
      <c r="D1455" s="35">
        <f>ROUND($D$791/100*$D$792*АТС!$C703,2)</f>
        <v>211.76</v>
      </c>
      <c r="E1455" s="35">
        <f>ROUND($E$791/100*$E$792*АТС!C703,2)</f>
        <v>194.62</v>
      </c>
      <c r="F1455" s="35">
        <f>ROUND($F$791/100*$F$792*АТС!C703,2)</f>
        <v>132.47</v>
      </c>
      <c r="G1455" s="35">
        <f>ROUND($G$791/100*$G$792*АТС!C703,2)</f>
        <v>77.53</v>
      </c>
    </row>
    <row r="1456" spans="1:7" x14ac:dyDescent="0.25">
      <c r="A1456" s="258"/>
      <c r="B1456" s="122">
        <f t="shared" si="21"/>
        <v>43279.625</v>
      </c>
      <c r="C1456" s="123">
        <v>15</v>
      </c>
      <c r="D1456" s="35">
        <f>ROUND($D$791/100*$D$792*АТС!$C704,2)</f>
        <v>209.99</v>
      </c>
      <c r="E1456" s="35">
        <f>ROUND($E$791/100*$E$792*АТС!C704,2)</f>
        <v>192.99</v>
      </c>
      <c r="F1456" s="35">
        <f>ROUND($F$791/100*$F$792*АТС!C704,2)</f>
        <v>131.36000000000001</v>
      </c>
      <c r="G1456" s="35">
        <f>ROUND($G$791/100*$G$792*АТС!C704,2)</f>
        <v>76.88</v>
      </c>
    </row>
    <row r="1457" spans="1:7" x14ac:dyDescent="0.25">
      <c r="A1457" s="258"/>
      <c r="B1457" s="122">
        <f t="shared" si="21"/>
        <v>43279.666669999999</v>
      </c>
      <c r="C1457" s="123">
        <v>16</v>
      </c>
      <c r="D1457" s="35">
        <f>ROUND($D$791/100*$D$792*АТС!$C705,2)</f>
        <v>206.75</v>
      </c>
      <c r="E1457" s="35">
        <f>ROUND($E$791/100*$E$792*АТС!C705,2)</f>
        <v>190.02</v>
      </c>
      <c r="F1457" s="35">
        <f>ROUND($F$791/100*$F$792*АТС!C705,2)</f>
        <v>129.34</v>
      </c>
      <c r="G1457" s="35">
        <f>ROUND($G$791/100*$G$792*АТС!C705,2)</f>
        <v>75.69</v>
      </c>
    </row>
    <row r="1458" spans="1:7" x14ac:dyDescent="0.25">
      <c r="A1458" s="258"/>
      <c r="B1458" s="122">
        <f t="shared" si="21"/>
        <v>43279.708330000001</v>
      </c>
      <c r="C1458" s="123">
        <v>17</v>
      </c>
      <c r="D1458" s="35">
        <f>ROUND($D$791/100*$D$792*АТС!$C706,2)</f>
        <v>197.54</v>
      </c>
      <c r="E1458" s="35">
        <f>ROUND($E$791/100*$E$792*АТС!C706,2)</f>
        <v>181.55</v>
      </c>
      <c r="F1458" s="35">
        <f>ROUND($F$791/100*$F$792*АТС!C706,2)</f>
        <v>123.58</v>
      </c>
      <c r="G1458" s="35">
        <f>ROUND($G$791/100*$G$792*АТС!C706,2)</f>
        <v>72.319999999999993</v>
      </c>
    </row>
    <row r="1459" spans="1:7" x14ac:dyDescent="0.25">
      <c r="A1459" s="258"/>
      <c r="B1459" s="122">
        <f t="shared" si="21"/>
        <v>43279.75</v>
      </c>
      <c r="C1459" s="123">
        <v>18</v>
      </c>
      <c r="D1459" s="35">
        <f>ROUND($D$791/100*$D$792*АТС!$C707,2)</f>
        <v>191.86</v>
      </c>
      <c r="E1459" s="35">
        <f>ROUND($E$791/100*$E$792*АТС!C707,2)</f>
        <v>176.33</v>
      </c>
      <c r="F1459" s="35">
        <f>ROUND($F$791/100*$F$792*АТС!C707,2)</f>
        <v>120.02</v>
      </c>
      <c r="G1459" s="35">
        <f>ROUND($G$791/100*$G$792*АТС!C707,2)</f>
        <v>70.239999999999995</v>
      </c>
    </row>
    <row r="1460" spans="1:7" x14ac:dyDescent="0.25">
      <c r="A1460" s="258"/>
      <c r="B1460" s="122">
        <f t="shared" si="21"/>
        <v>43279.791669999999</v>
      </c>
      <c r="C1460" s="123">
        <v>19</v>
      </c>
      <c r="D1460" s="35">
        <f>ROUND($D$791/100*$D$792*АТС!$C708,2)</f>
        <v>189.05</v>
      </c>
      <c r="E1460" s="35">
        <f>ROUND($E$791/100*$E$792*АТС!C708,2)</f>
        <v>173.75</v>
      </c>
      <c r="F1460" s="35">
        <f>ROUND($F$791/100*$F$792*АТС!C708,2)</f>
        <v>118.26</v>
      </c>
      <c r="G1460" s="35">
        <f>ROUND($G$791/100*$G$792*АТС!C708,2)</f>
        <v>69.209999999999994</v>
      </c>
    </row>
    <row r="1461" spans="1:7" x14ac:dyDescent="0.25">
      <c r="A1461" s="258"/>
      <c r="B1461" s="122">
        <f t="shared" si="21"/>
        <v>43279.833330000001</v>
      </c>
      <c r="C1461" s="123">
        <v>20</v>
      </c>
      <c r="D1461" s="35">
        <f>ROUND($D$791/100*$D$792*АТС!$C709,2)</f>
        <v>217.98</v>
      </c>
      <c r="E1461" s="35">
        <f>ROUND($E$791/100*$E$792*АТС!C709,2)</f>
        <v>200.34</v>
      </c>
      <c r="F1461" s="35">
        <f>ROUND($F$791/100*$F$792*АТС!C709,2)</f>
        <v>136.36000000000001</v>
      </c>
      <c r="G1461" s="35">
        <f>ROUND($G$791/100*$G$792*АТС!C709,2)</f>
        <v>79.8</v>
      </c>
    </row>
    <row r="1462" spans="1:7" x14ac:dyDescent="0.25">
      <c r="A1462" s="258"/>
      <c r="B1462" s="122">
        <f t="shared" si="21"/>
        <v>43279.875</v>
      </c>
      <c r="C1462" s="123">
        <v>21</v>
      </c>
      <c r="D1462" s="35">
        <f>ROUND($D$791/100*$D$792*АТС!$C710,2)</f>
        <v>225.01</v>
      </c>
      <c r="E1462" s="35">
        <f>ROUND($E$791/100*$E$792*АТС!C710,2)</f>
        <v>206.8</v>
      </c>
      <c r="F1462" s="35">
        <f>ROUND($F$791/100*$F$792*АТС!C710,2)</f>
        <v>140.76</v>
      </c>
      <c r="G1462" s="35">
        <f>ROUND($G$791/100*$G$792*АТС!C710,2)</f>
        <v>82.38</v>
      </c>
    </row>
    <row r="1463" spans="1:7" x14ac:dyDescent="0.25">
      <c r="A1463" s="258"/>
      <c r="B1463" s="122">
        <f t="shared" si="21"/>
        <v>43279.916669999999</v>
      </c>
      <c r="C1463" s="123">
        <v>22</v>
      </c>
      <c r="D1463" s="35">
        <f>ROUND($D$791/100*$D$792*АТС!$C711,2)</f>
        <v>181.29</v>
      </c>
      <c r="E1463" s="35">
        <f>ROUND($E$791/100*$E$792*АТС!C711,2)</f>
        <v>166.61</v>
      </c>
      <c r="F1463" s="35">
        <f>ROUND($F$791/100*$F$792*АТС!C711,2)</f>
        <v>113.41</v>
      </c>
      <c r="G1463" s="35">
        <f>ROUND($G$791/100*$G$792*АТС!C711,2)</f>
        <v>66.37</v>
      </c>
    </row>
    <row r="1464" spans="1:7" x14ac:dyDescent="0.25">
      <c r="A1464" s="258"/>
      <c r="B1464" s="122">
        <f t="shared" si="21"/>
        <v>43279.958330000001</v>
      </c>
      <c r="C1464" s="123">
        <v>23</v>
      </c>
      <c r="D1464" s="35">
        <f>ROUND($D$791/100*$D$792*АТС!$C712,2)</f>
        <v>238.93</v>
      </c>
      <c r="E1464" s="35">
        <f>ROUND($E$791/100*$E$792*АТС!C712,2)</f>
        <v>219.59</v>
      </c>
      <c r="F1464" s="35">
        <f>ROUND($F$791/100*$F$792*АТС!C712,2)</f>
        <v>149.47</v>
      </c>
      <c r="G1464" s="35">
        <f>ROUND($G$791/100*$G$792*АТС!C712,2)</f>
        <v>87.48</v>
      </c>
    </row>
    <row r="1465" spans="1:7" x14ac:dyDescent="0.25">
      <c r="A1465" s="258"/>
      <c r="B1465" s="122">
        <f t="shared" si="21"/>
        <v>43280</v>
      </c>
      <c r="C1465" s="123">
        <v>0</v>
      </c>
      <c r="D1465" s="35">
        <f>ROUND($D$791/100*$D$792*АТС!$C713,2)</f>
        <v>181.2</v>
      </c>
      <c r="E1465" s="35">
        <f>ROUND($E$791/100*$E$792*АТС!C713,2)</f>
        <v>166.54</v>
      </c>
      <c r="F1465" s="35">
        <f>ROUND($F$791/100*$F$792*АТС!C713,2)</f>
        <v>113.36</v>
      </c>
      <c r="G1465" s="35">
        <f>ROUND($G$791/100*$G$792*АТС!C713,2)</f>
        <v>66.34</v>
      </c>
    </row>
    <row r="1466" spans="1:7" x14ac:dyDescent="0.25">
      <c r="A1466" s="258"/>
      <c r="B1466" s="122">
        <f t="shared" si="21"/>
        <v>43280.041669999999</v>
      </c>
      <c r="C1466" s="123">
        <v>1</v>
      </c>
      <c r="D1466" s="35">
        <f>ROUND($D$791/100*$D$792*АТС!$C714,2)</f>
        <v>176.8</v>
      </c>
      <c r="E1466" s="35">
        <f>ROUND($E$791/100*$E$792*АТС!C714,2)</f>
        <v>162.49</v>
      </c>
      <c r="F1466" s="35">
        <f>ROUND($F$791/100*$F$792*АТС!C714,2)</f>
        <v>110.6</v>
      </c>
      <c r="G1466" s="35">
        <f>ROUND($G$791/100*$G$792*АТС!C714,2)</f>
        <v>64.73</v>
      </c>
    </row>
    <row r="1467" spans="1:7" x14ac:dyDescent="0.25">
      <c r="A1467" s="258"/>
      <c r="B1467" s="122">
        <f t="shared" si="21"/>
        <v>43280.083330000001</v>
      </c>
      <c r="C1467" s="123">
        <v>2</v>
      </c>
      <c r="D1467" s="35">
        <f>ROUND($D$791/100*$D$792*АТС!$C715,2)</f>
        <v>178.99</v>
      </c>
      <c r="E1467" s="35">
        <f>ROUND($E$791/100*$E$792*АТС!C715,2)</f>
        <v>164.5</v>
      </c>
      <c r="F1467" s="35">
        <f>ROUND($F$791/100*$F$792*АТС!C715,2)</f>
        <v>111.97</v>
      </c>
      <c r="G1467" s="35">
        <f>ROUND($G$791/100*$G$792*АТС!C715,2)</f>
        <v>65.53</v>
      </c>
    </row>
    <row r="1468" spans="1:7" x14ac:dyDescent="0.25">
      <c r="A1468" s="258"/>
      <c r="B1468" s="122">
        <f t="shared" si="21"/>
        <v>43280.125</v>
      </c>
      <c r="C1468" s="123">
        <v>3</v>
      </c>
      <c r="D1468" s="35">
        <f>ROUND($D$791/100*$D$792*АТС!$C716,2)</f>
        <v>184.67</v>
      </c>
      <c r="E1468" s="35">
        <f>ROUND($E$791/100*$E$792*АТС!C716,2)</f>
        <v>169.72</v>
      </c>
      <c r="F1468" s="35">
        <f>ROUND($F$791/100*$F$792*АТС!C716,2)</f>
        <v>115.52</v>
      </c>
      <c r="G1468" s="35">
        <f>ROUND($G$791/100*$G$792*АТС!C716,2)</f>
        <v>67.61</v>
      </c>
    </row>
    <row r="1469" spans="1:7" x14ac:dyDescent="0.25">
      <c r="A1469" s="258"/>
      <c r="B1469" s="122">
        <f t="shared" si="21"/>
        <v>43280.166669999999</v>
      </c>
      <c r="C1469" s="123">
        <v>4</v>
      </c>
      <c r="D1469" s="35">
        <f>ROUND($D$791/100*$D$792*АТС!$C717,2)</f>
        <v>188.87</v>
      </c>
      <c r="E1469" s="35">
        <f>ROUND($E$791/100*$E$792*АТС!C717,2)</f>
        <v>173.58</v>
      </c>
      <c r="F1469" s="35">
        <f>ROUND($F$791/100*$F$792*АТС!C717,2)</f>
        <v>118.15</v>
      </c>
      <c r="G1469" s="35">
        <f>ROUND($G$791/100*$G$792*АТС!C717,2)</f>
        <v>69.150000000000006</v>
      </c>
    </row>
    <row r="1470" spans="1:7" x14ac:dyDescent="0.25">
      <c r="A1470" s="258"/>
      <c r="B1470" s="122">
        <f t="shared" si="21"/>
        <v>43280.208330000001</v>
      </c>
      <c r="C1470" s="123">
        <v>5</v>
      </c>
      <c r="D1470" s="35">
        <f>ROUND($D$791/100*$D$792*АТС!$C718,2)</f>
        <v>195.89</v>
      </c>
      <c r="E1470" s="35">
        <f>ROUND($E$791/100*$E$792*АТС!C718,2)</f>
        <v>180.03</v>
      </c>
      <c r="F1470" s="35">
        <f>ROUND($F$791/100*$F$792*АТС!C718,2)</f>
        <v>122.54</v>
      </c>
      <c r="G1470" s="35">
        <f>ROUND($G$791/100*$G$792*АТС!C718,2)</f>
        <v>71.72</v>
      </c>
    </row>
    <row r="1471" spans="1:7" x14ac:dyDescent="0.25">
      <c r="A1471" s="258"/>
      <c r="B1471" s="122">
        <f t="shared" si="21"/>
        <v>43280.25</v>
      </c>
      <c r="C1471" s="123">
        <v>6</v>
      </c>
      <c r="D1471" s="35">
        <f>ROUND($D$791/100*$D$792*АТС!$C719,2)</f>
        <v>192.95</v>
      </c>
      <c r="E1471" s="35">
        <f>ROUND($E$791/100*$E$792*АТС!C719,2)</f>
        <v>177.33</v>
      </c>
      <c r="F1471" s="35">
        <f>ROUND($F$791/100*$F$792*АТС!C719,2)</f>
        <v>120.7</v>
      </c>
      <c r="G1471" s="35">
        <f>ROUND($G$791/100*$G$792*АТС!C719,2)</f>
        <v>70.64</v>
      </c>
    </row>
    <row r="1472" spans="1:7" x14ac:dyDescent="0.25">
      <c r="A1472" s="258"/>
      <c r="B1472" s="122">
        <f t="shared" si="21"/>
        <v>43280.291669999999</v>
      </c>
      <c r="C1472" s="123">
        <v>7</v>
      </c>
      <c r="D1472" s="35">
        <f>ROUND($D$791/100*$D$792*АТС!$C720,2)</f>
        <v>187.93</v>
      </c>
      <c r="E1472" s="35">
        <f>ROUND($E$791/100*$E$792*АТС!C720,2)</f>
        <v>172.72</v>
      </c>
      <c r="F1472" s="35">
        <f>ROUND($F$791/100*$F$792*АТС!C720,2)</f>
        <v>117.56</v>
      </c>
      <c r="G1472" s="35">
        <f>ROUND($G$791/100*$G$792*АТС!C720,2)</f>
        <v>68.8</v>
      </c>
    </row>
    <row r="1473" spans="1:7" x14ac:dyDescent="0.25">
      <c r="A1473" s="258"/>
      <c r="B1473" s="122">
        <f t="shared" si="21"/>
        <v>43280.333330000001</v>
      </c>
      <c r="C1473" s="123">
        <v>8</v>
      </c>
      <c r="D1473" s="35">
        <f>ROUND($D$791/100*$D$792*АТС!$C721,2)</f>
        <v>180.86</v>
      </c>
      <c r="E1473" s="35">
        <f>ROUND($E$791/100*$E$792*АТС!C721,2)</f>
        <v>166.22</v>
      </c>
      <c r="F1473" s="35">
        <f>ROUND($F$791/100*$F$792*АТС!C721,2)</f>
        <v>113.14</v>
      </c>
      <c r="G1473" s="35">
        <f>ROUND($G$791/100*$G$792*АТС!C721,2)</f>
        <v>66.22</v>
      </c>
    </row>
    <row r="1474" spans="1:7" x14ac:dyDescent="0.25">
      <c r="A1474" s="258"/>
      <c r="B1474" s="122">
        <f t="shared" si="21"/>
        <v>43280.375</v>
      </c>
      <c r="C1474" s="123">
        <v>9</v>
      </c>
      <c r="D1474" s="35">
        <f>ROUND($D$791/100*$D$792*АТС!$C722,2)</f>
        <v>211.28</v>
      </c>
      <c r="E1474" s="35">
        <f>ROUND($E$791/100*$E$792*АТС!C722,2)</f>
        <v>194.18</v>
      </c>
      <c r="F1474" s="35">
        <f>ROUND($F$791/100*$F$792*АТС!C722,2)</f>
        <v>132.16999999999999</v>
      </c>
      <c r="G1474" s="35">
        <f>ROUND($G$791/100*$G$792*АТС!C722,2)</f>
        <v>77.349999999999994</v>
      </c>
    </row>
    <row r="1475" spans="1:7" x14ac:dyDescent="0.25">
      <c r="A1475" s="258"/>
      <c r="B1475" s="122">
        <f t="shared" si="21"/>
        <v>43280.416669999999</v>
      </c>
      <c r="C1475" s="123">
        <v>10</v>
      </c>
      <c r="D1475" s="35">
        <f>ROUND($D$791/100*$D$792*АТС!$C723,2)</f>
        <v>226.86</v>
      </c>
      <c r="E1475" s="35">
        <f>ROUND($E$791/100*$E$792*АТС!C723,2)</f>
        <v>208.5</v>
      </c>
      <c r="F1475" s="35">
        <f>ROUND($F$791/100*$F$792*АТС!C723,2)</f>
        <v>141.91999999999999</v>
      </c>
      <c r="G1475" s="35">
        <f>ROUND($G$791/100*$G$792*АТС!C723,2)</f>
        <v>83.06</v>
      </c>
    </row>
    <row r="1476" spans="1:7" x14ac:dyDescent="0.25">
      <c r="A1476" s="258"/>
      <c r="B1476" s="122">
        <f t="shared" si="21"/>
        <v>43280.458330000001</v>
      </c>
      <c r="C1476" s="123">
        <v>11</v>
      </c>
      <c r="D1476" s="35">
        <f>ROUND($D$791/100*$D$792*АТС!$C724,2)</f>
        <v>229.59</v>
      </c>
      <c r="E1476" s="35">
        <f>ROUND($E$791/100*$E$792*АТС!C724,2)</f>
        <v>211.01</v>
      </c>
      <c r="F1476" s="35">
        <f>ROUND($F$791/100*$F$792*АТС!C724,2)</f>
        <v>143.62</v>
      </c>
      <c r="G1476" s="35">
        <f>ROUND($G$791/100*$G$792*АТС!C724,2)</f>
        <v>84.05</v>
      </c>
    </row>
    <row r="1477" spans="1:7" x14ac:dyDescent="0.25">
      <c r="A1477" s="258"/>
      <c r="B1477" s="122">
        <f t="shared" si="21"/>
        <v>43280.5</v>
      </c>
      <c r="C1477" s="123">
        <v>12</v>
      </c>
      <c r="D1477" s="35">
        <f>ROUND($D$791/100*$D$792*АТС!$C725,2)</f>
        <v>231.47</v>
      </c>
      <c r="E1477" s="35">
        <f>ROUND($E$791/100*$E$792*АТС!C725,2)</f>
        <v>212.74</v>
      </c>
      <c r="F1477" s="35">
        <f>ROUND($F$791/100*$F$792*АТС!C725,2)</f>
        <v>144.80000000000001</v>
      </c>
      <c r="G1477" s="35">
        <f>ROUND($G$791/100*$G$792*АТС!C725,2)</f>
        <v>84.75</v>
      </c>
    </row>
    <row r="1478" spans="1:7" x14ac:dyDescent="0.25">
      <c r="A1478" s="258"/>
      <c r="B1478" s="122">
        <f t="shared" si="21"/>
        <v>43280.541669999999</v>
      </c>
      <c r="C1478" s="123">
        <v>13</v>
      </c>
      <c r="D1478" s="35">
        <f>ROUND($D$791/100*$D$792*АТС!$C726,2)</f>
        <v>234.57</v>
      </c>
      <c r="E1478" s="35">
        <f>ROUND($E$791/100*$E$792*АТС!C726,2)</f>
        <v>215.59</v>
      </c>
      <c r="F1478" s="35">
        <f>ROUND($F$791/100*$F$792*АТС!C726,2)</f>
        <v>146.74</v>
      </c>
      <c r="G1478" s="35">
        <f>ROUND($G$791/100*$G$792*АТС!C726,2)</f>
        <v>85.88</v>
      </c>
    </row>
    <row r="1479" spans="1:7" x14ac:dyDescent="0.25">
      <c r="A1479" s="258"/>
      <c r="B1479" s="122">
        <f t="shared" si="21"/>
        <v>43280.583330000001</v>
      </c>
      <c r="C1479" s="123">
        <v>14</v>
      </c>
      <c r="D1479" s="35">
        <f>ROUND($D$791/100*$D$792*АТС!$C727,2)</f>
        <v>237.22</v>
      </c>
      <c r="E1479" s="35">
        <f>ROUND($E$791/100*$E$792*АТС!C727,2)</f>
        <v>218.02</v>
      </c>
      <c r="F1479" s="35">
        <f>ROUND($F$791/100*$F$792*АТС!C727,2)</f>
        <v>148.4</v>
      </c>
      <c r="G1479" s="35">
        <f>ROUND($G$791/100*$G$792*АТС!C727,2)</f>
        <v>86.85</v>
      </c>
    </row>
    <row r="1480" spans="1:7" x14ac:dyDescent="0.25">
      <c r="A1480" s="258"/>
      <c r="B1480" s="122">
        <f t="shared" si="21"/>
        <v>43280.625</v>
      </c>
      <c r="C1480" s="123">
        <v>15</v>
      </c>
      <c r="D1480" s="35">
        <f>ROUND($D$791/100*$D$792*АТС!$C728,2)</f>
        <v>234.54</v>
      </c>
      <c r="E1480" s="35">
        <f>ROUND($E$791/100*$E$792*АТС!C728,2)</f>
        <v>215.56</v>
      </c>
      <c r="F1480" s="35">
        <f>ROUND($F$791/100*$F$792*АТС!C728,2)</f>
        <v>146.72</v>
      </c>
      <c r="G1480" s="35">
        <f>ROUND($G$791/100*$G$792*АТС!C728,2)</f>
        <v>85.87</v>
      </c>
    </row>
    <row r="1481" spans="1:7" x14ac:dyDescent="0.25">
      <c r="A1481" s="258"/>
      <c r="B1481" s="122">
        <f t="shared" si="21"/>
        <v>43280.666669999999</v>
      </c>
      <c r="C1481" s="123">
        <v>16</v>
      </c>
      <c r="D1481" s="35">
        <f>ROUND($D$791/100*$D$792*АТС!$C729,2)</f>
        <v>230.03</v>
      </c>
      <c r="E1481" s="35">
        <f>ROUND($E$791/100*$E$792*АТС!C729,2)</f>
        <v>211.41</v>
      </c>
      <c r="F1481" s="35">
        <f>ROUND($F$791/100*$F$792*АТС!C729,2)</f>
        <v>143.9</v>
      </c>
      <c r="G1481" s="35">
        <f>ROUND($G$791/100*$G$792*АТС!C729,2)</f>
        <v>84.22</v>
      </c>
    </row>
    <row r="1482" spans="1:7" x14ac:dyDescent="0.25">
      <c r="A1482" s="258"/>
      <c r="B1482" s="122">
        <f t="shared" si="21"/>
        <v>43280.708330000001</v>
      </c>
      <c r="C1482" s="123">
        <v>17</v>
      </c>
      <c r="D1482" s="35">
        <f>ROUND($D$791/100*$D$792*АТС!$C730,2)</f>
        <v>226.04</v>
      </c>
      <c r="E1482" s="35">
        <f>ROUND($E$791/100*$E$792*АТС!C730,2)</f>
        <v>207.74</v>
      </c>
      <c r="F1482" s="35">
        <f>ROUND($F$791/100*$F$792*АТС!C730,2)</f>
        <v>141.4</v>
      </c>
      <c r="G1482" s="35">
        <f>ROUND($G$791/100*$G$792*АТС!C730,2)</f>
        <v>82.75</v>
      </c>
    </row>
    <row r="1483" spans="1:7" x14ac:dyDescent="0.25">
      <c r="A1483" s="258"/>
      <c r="B1483" s="122">
        <f t="shared" si="21"/>
        <v>43280.75</v>
      </c>
      <c r="C1483" s="123">
        <v>18</v>
      </c>
      <c r="D1483" s="35">
        <f>ROUND($D$791/100*$D$792*АТС!$C731,2)</f>
        <v>216.04</v>
      </c>
      <c r="E1483" s="35">
        <f>ROUND($E$791/100*$E$792*АТС!C731,2)</f>
        <v>198.55</v>
      </c>
      <c r="F1483" s="35">
        <f>ROUND($F$791/100*$F$792*АТС!C731,2)</f>
        <v>135.15</v>
      </c>
      <c r="G1483" s="35">
        <f>ROUND($G$791/100*$G$792*АТС!C731,2)</f>
        <v>79.09</v>
      </c>
    </row>
    <row r="1484" spans="1:7" x14ac:dyDescent="0.25">
      <c r="A1484" s="258"/>
      <c r="B1484" s="122">
        <f t="shared" si="21"/>
        <v>43280.791669999999</v>
      </c>
      <c r="C1484" s="123">
        <v>19</v>
      </c>
      <c r="D1484" s="35">
        <f>ROUND($D$791/100*$D$792*АТС!$C732,2)</f>
        <v>212.72</v>
      </c>
      <c r="E1484" s="35">
        <f>ROUND($E$791/100*$E$792*АТС!C732,2)</f>
        <v>195.51</v>
      </c>
      <c r="F1484" s="35">
        <f>ROUND($F$791/100*$F$792*АТС!C732,2)</f>
        <v>133.07</v>
      </c>
      <c r="G1484" s="35">
        <f>ROUND($G$791/100*$G$792*АТС!C732,2)</f>
        <v>77.88</v>
      </c>
    </row>
    <row r="1485" spans="1:7" x14ac:dyDescent="0.25">
      <c r="A1485" s="258"/>
      <c r="B1485" s="122">
        <f t="shared" si="21"/>
        <v>43280.833330000001</v>
      </c>
      <c r="C1485" s="123">
        <v>20</v>
      </c>
      <c r="D1485" s="35">
        <f>ROUND($D$791/100*$D$792*АТС!$C733,2)</f>
        <v>245.48</v>
      </c>
      <c r="E1485" s="35">
        <f>ROUND($E$791/100*$E$792*АТС!C733,2)</f>
        <v>225.61</v>
      </c>
      <c r="F1485" s="35">
        <f>ROUND($F$791/100*$F$792*АТС!C733,2)</f>
        <v>153.56</v>
      </c>
      <c r="G1485" s="35">
        <f>ROUND($G$791/100*$G$792*АТС!C733,2)</f>
        <v>89.87</v>
      </c>
    </row>
    <row r="1486" spans="1:7" x14ac:dyDescent="0.25">
      <c r="A1486" s="258"/>
      <c r="B1486" s="122">
        <f t="shared" si="21"/>
        <v>43280.875</v>
      </c>
      <c r="C1486" s="123">
        <v>21</v>
      </c>
      <c r="D1486" s="35">
        <f>ROUND($D$791/100*$D$792*АТС!$C734,2)</f>
        <v>251.26</v>
      </c>
      <c r="E1486" s="35">
        <f>ROUND($E$791/100*$E$792*АТС!C734,2)</f>
        <v>230.92</v>
      </c>
      <c r="F1486" s="35">
        <f>ROUND($F$791/100*$F$792*АТС!C734,2)</f>
        <v>157.18</v>
      </c>
      <c r="G1486" s="35">
        <f>ROUND($G$791/100*$G$792*АТС!C734,2)</f>
        <v>91.99</v>
      </c>
    </row>
    <row r="1487" spans="1:7" x14ac:dyDescent="0.25">
      <c r="A1487" s="258"/>
      <c r="B1487" s="122">
        <f t="shared" si="21"/>
        <v>43280.916669999999</v>
      </c>
      <c r="C1487" s="123">
        <v>22</v>
      </c>
      <c r="D1487" s="35">
        <f>ROUND($D$791/100*$D$792*АТС!$C735,2)</f>
        <v>230.71</v>
      </c>
      <c r="E1487" s="35">
        <f>ROUND($E$791/100*$E$792*АТС!C735,2)</f>
        <v>212.04</v>
      </c>
      <c r="F1487" s="35">
        <f>ROUND($F$791/100*$F$792*АТС!C735,2)</f>
        <v>144.33000000000001</v>
      </c>
      <c r="G1487" s="35">
        <f>ROUND($G$791/100*$G$792*АТС!C735,2)</f>
        <v>84.47</v>
      </c>
    </row>
    <row r="1488" spans="1:7" x14ac:dyDescent="0.25">
      <c r="A1488" s="258"/>
      <c r="B1488" s="122">
        <f t="shared" si="21"/>
        <v>43280.958330000001</v>
      </c>
      <c r="C1488" s="123">
        <v>23</v>
      </c>
      <c r="D1488" s="35">
        <f>ROUND($D$791/100*$D$792*АТС!$C736,2)</f>
        <v>201.72</v>
      </c>
      <c r="E1488" s="35">
        <f>ROUND($E$791/100*$E$792*АТС!C736,2)</f>
        <v>185.39</v>
      </c>
      <c r="F1488" s="35">
        <f>ROUND($F$791/100*$F$792*АТС!C736,2)</f>
        <v>126.19</v>
      </c>
      <c r="G1488" s="35">
        <f>ROUND($G$791/100*$G$792*АТС!C736,2)</f>
        <v>73.849999999999994</v>
      </c>
    </row>
    <row r="1489" spans="1:7" x14ac:dyDescent="0.25">
      <c r="A1489" s="258"/>
      <c r="B1489" s="122">
        <f t="shared" si="21"/>
        <v>43281</v>
      </c>
      <c r="C1489" s="123">
        <v>0</v>
      </c>
      <c r="D1489" s="35">
        <f>ROUND($D$791/100*$D$792*АТС!$C737,2)</f>
        <v>193.38</v>
      </c>
      <c r="E1489" s="35">
        <f>ROUND($E$791/100*$E$792*АТС!C737,2)</f>
        <v>177.72</v>
      </c>
      <c r="F1489" s="35">
        <f>ROUND($F$791/100*$F$792*АТС!C737,2)</f>
        <v>120.97</v>
      </c>
      <c r="G1489" s="35">
        <f>ROUND($G$791/100*$G$792*АТС!C737,2)</f>
        <v>70.8</v>
      </c>
    </row>
    <row r="1490" spans="1:7" x14ac:dyDescent="0.25">
      <c r="A1490" s="258"/>
      <c r="B1490" s="122">
        <f t="shared" ref="B1490:B1536" si="22">B1466+1</f>
        <v>43281.041669999999</v>
      </c>
      <c r="C1490" s="123">
        <v>1</v>
      </c>
      <c r="D1490" s="35">
        <f>ROUND($D$791/100*$D$792*АТС!$C738,2)</f>
        <v>181.81</v>
      </c>
      <c r="E1490" s="35">
        <f>ROUND($E$791/100*$E$792*АТС!C738,2)</f>
        <v>167.1</v>
      </c>
      <c r="F1490" s="35">
        <f>ROUND($F$791/100*$F$792*АТС!C738,2)</f>
        <v>113.74</v>
      </c>
      <c r="G1490" s="35">
        <f>ROUND($G$791/100*$G$792*АТС!C738,2)</f>
        <v>66.56</v>
      </c>
    </row>
    <row r="1491" spans="1:7" x14ac:dyDescent="0.25">
      <c r="A1491" s="258"/>
      <c r="B1491" s="122">
        <f t="shared" si="22"/>
        <v>43281.083330000001</v>
      </c>
      <c r="C1491" s="123">
        <v>2</v>
      </c>
      <c r="D1491" s="35">
        <f>ROUND($D$791/100*$D$792*АТС!$C739,2)</f>
        <v>177.98</v>
      </c>
      <c r="E1491" s="35">
        <f>ROUND($E$791/100*$E$792*АТС!C739,2)</f>
        <v>163.58000000000001</v>
      </c>
      <c r="F1491" s="35">
        <f>ROUND($F$791/100*$F$792*АТС!C739,2)</f>
        <v>111.34</v>
      </c>
      <c r="G1491" s="35">
        <f>ROUND($G$791/100*$G$792*АТС!C739,2)</f>
        <v>65.16</v>
      </c>
    </row>
    <row r="1492" spans="1:7" x14ac:dyDescent="0.25">
      <c r="A1492" s="258"/>
      <c r="B1492" s="122">
        <f t="shared" si="22"/>
        <v>43281.125</v>
      </c>
      <c r="C1492" s="123">
        <v>3</v>
      </c>
      <c r="D1492" s="35">
        <f>ROUND($D$791/100*$D$792*АТС!$C740,2)</f>
        <v>176.82</v>
      </c>
      <c r="E1492" s="35">
        <f>ROUND($E$791/100*$E$792*АТС!C740,2)</f>
        <v>162.51</v>
      </c>
      <c r="F1492" s="35">
        <f>ROUND($F$791/100*$F$792*АТС!C740,2)</f>
        <v>110.61</v>
      </c>
      <c r="G1492" s="35">
        <f>ROUND($G$791/100*$G$792*АТС!C740,2)</f>
        <v>64.739999999999995</v>
      </c>
    </row>
    <row r="1493" spans="1:7" x14ac:dyDescent="0.25">
      <c r="A1493" s="258"/>
      <c r="B1493" s="122">
        <f t="shared" si="22"/>
        <v>43281.166669999999</v>
      </c>
      <c r="C1493" s="123">
        <v>4</v>
      </c>
      <c r="D1493" s="35">
        <f>ROUND($D$791/100*$D$792*АТС!$C741,2)</f>
        <v>185.38</v>
      </c>
      <c r="E1493" s="35">
        <f>ROUND($E$791/100*$E$792*АТС!C741,2)</f>
        <v>170.38</v>
      </c>
      <c r="F1493" s="35">
        <f>ROUND($F$791/100*$F$792*АТС!C741,2)</f>
        <v>115.97</v>
      </c>
      <c r="G1493" s="35">
        <f>ROUND($G$791/100*$G$792*АТС!C741,2)</f>
        <v>67.87</v>
      </c>
    </row>
    <row r="1494" spans="1:7" x14ac:dyDescent="0.25">
      <c r="A1494" s="258"/>
      <c r="B1494" s="122">
        <f t="shared" si="22"/>
        <v>43281.208330000001</v>
      </c>
      <c r="C1494" s="123">
        <v>5</v>
      </c>
      <c r="D1494" s="35">
        <f>ROUND($D$791/100*$D$792*АТС!$C742,2)</f>
        <v>179.3</v>
      </c>
      <c r="E1494" s="35">
        <f>ROUND($E$791/100*$E$792*АТС!C742,2)</f>
        <v>164.79</v>
      </c>
      <c r="F1494" s="35">
        <f>ROUND($F$791/100*$F$792*АТС!C742,2)</f>
        <v>112.16</v>
      </c>
      <c r="G1494" s="35">
        <f>ROUND($G$791/100*$G$792*АТС!C742,2)</f>
        <v>65.64</v>
      </c>
    </row>
    <row r="1495" spans="1:7" x14ac:dyDescent="0.25">
      <c r="A1495" s="258"/>
      <c r="B1495" s="122">
        <f t="shared" si="22"/>
        <v>43281.25</v>
      </c>
      <c r="C1495" s="123">
        <v>6</v>
      </c>
      <c r="D1495" s="35">
        <f>ROUND($D$791/100*$D$792*АТС!$C743,2)</f>
        <v>176.22</v>
      </c>
      <c r="E1495" s="35">
        <f>ROUND($E$791/100*$E$792*АТС!C743,2)</f>
        <v>161.96</v>
      </c>
      <c r="F1495" s="35">
        <f>ROUND($F$791/100*$F$792*АТС!C743,2)</f>
        <v>110.24</v>
      </c>
      <c r="G1495" s="35">
        <f>ROUND($G$791/100*$G$792*АТС!C743,2)</f>
        <v>64.52</v>
      </c>
    </row>
    <row r="1496" spans="1:7" x14ac:dyDescent="0.25">
      <c r="A1496" s="258"/>
      <c r="B1496" s="122">
        <f t="shared" si="22"/>
        <v>43281.291669999999</v>
      </c>
      <c r="C1496" s="123">
        <v>7</v>
      </c>
      <c r="D1496" s="35">
        <f>ROUND($D$791/100*$D$792*АТС!$C744,2)</f>
        <v>183.3</v>
      </c>
      <c r="E1496" s="35">
        <f>ROUND($E$791/100*$E$792*АТС!C744,2)</f>
        <v>168.46</v>
      </c>
      <c r="F1496" s="35">
        <f>ROUND($F$791/100*$F$792*АТС!C744,2)</f>
        <v>114.67</v>
      </c>
      <c r="G1496" s="35">
        <f>ROUND($G$791/100*$G$792*АТС!C744,2)</f>
        <v>67.11</v>
      </c>
    </row>
    <row r="1497" spans="1:7" x14ac:dyDescent="0.25">
      <c r="A1497" s="258"/>
      <c r="B1497" s="122">
        <f t="shared" si="22"/>
        <v>43281.333330000001</v>
      </c>
      <c r="C1497" s="123">
        <v>8</v>
      </c>
      <c r="D1497" s="35">
        <f>ROUND($D$791/100*$D$792*АТС!$C745,2)</f>
        <v>183.61</v>
      </c>
      <c r="E1497" s="35">
        <f>ROUND($E$791/100*$E$792*АТС!C745,2)</f>
        <v>168.75</v>
      </c>
      <c r="F1497" s="35">
        <f>ROUND($F$791/100*$F$792*АТС!C745,2)</f>
        <v>114.86</v>
      </c>
      <c r="G1497" s="35">
        <f>ROUND($G$791/100*$G$792*АТС!C745,2)</f>
        <v>67.22</v>
      </c>
    </row>
    <row r="1498" spans="1:7" x14ac:dyDescent="0.25">
      <c r="A1498" s="258"/>
      <c r="B1498" s="122">
        <f t="shared" si="22"/>
        <v>43281.375</v>
      </c>
      <c r="C1498" s="123">
        <v>9</v>
      </c>
      <c r="D1498" s="35">
        <f>ROUND($D$791/100*$D$792*АТС!$C746,2)</f>
        <v>198.91</v>
      </c>
      <c r="E1498" s="35">
        <f>ROUND($E$791/100*$E$792*АТС!C746,2)</f>
        <v>182.81</v>
      </c>
      <c r="F1498" s="35">
        <f>ROUND($F$791/100*$F$792*АТС!C746,2)</f>
        <v>124.43</v>
      </c>
      <c r="G1498" s="35">
        <f>ROUND($G$791/100*$G$792*АТС!C746,2)</f>
        <v>72.819999999999993</v>
      </c>
    </row>
    <row r="1499" spans="1:7" x14ac:dyDescent="0.25">
      <c r="A1499" s="258"/>
      <c r="B1499" s="122">
        <f t="shared" si="22"/>
        <v>43281.416669999999</v>
      </c>
      <c r="C1499" s="123">
        <v>10</v>
      </c>
      <c r="D1499" s="35">
        <f>ROUND($D$791/100*$D$792*АТС!$C747,2)</f>
        <v>217.25</v>
      </c>
      <c r="E1499" s="35">
        <f>ROUND($E$791/100*$E$792*АТС!C747,2)</f>
        <v>199.66</v>
      </c>
      <c r="F1499" s="35">
        <f>ROUND($F$791/100*$F$792*АТС!C747,2)</f>
        <v>135.9</v>
      </c>
      <c r="G1499" s="35">
        <f>ROUND($G$791/100*$G$792*АТС!C747,2)</f>
        <v>79.540000000000006</v>
      </c>
    </row>
    <row r="1500" spans="1:7" x14ac:dyDescent="0.25">
      <c r="A1500" s="258"/>
      <c r="B1500" s="122">
        <f t="shared" si="22"/>
        <v>43281.458330000001</v>
      </c>
      <c r="C1500" s="123">
        <v>11</v>
      </c>
      <c r="D1500" s="35">
        <f>ROUND($D$791/100*$D$792*АТС!$C748,2)</f>
        <v>217.41</v>
      </c>
      <c r="E1500" s="35">
        <f>ROUND($E$791/100*$E$792*АТС!C748,2)</f>
        <v>199.81</v>
      </c>
      <c r="F1500" s="35">
        <f>ROUND($F$791/100*$F$792*АТС!C748,2)</f>
        <v>136</v>
      </c>
      <c r="G1500" s="35">
        <f>ROUND($G$791/100*$G$792*АТС!C748,2)</f>
        <v>79.599999999999994</v>
      </c>
    </row>
    <row r="1501" spans="1:7" x14ac:dyDescent="0.25">
      <c r="A1501" s="258"/>
      <c r="B1501" s="122">
        <f t="shared" si="22"/>
        <v>43281.5</v>
      </c>
      <c r="C1501" s="123">
        <v>12</v>
      </c>
      <c r="D1501" s="35">
        <f>ROUND($D$791/100*$D$792*АТС!$C749,2)</f>
        <v>218.44</v>
      </c>
      <c r="E1501" s="35">
        <f>ROUND($E$791/100*$E$792*АТС!C749,2)</f>
        <v>200.76</v>
      </c>
      <c r="F1501" s="35">
        <f>ROUND($F$791/100*$F$792*АТС!C749,2)</f>
        <v>136.65</v>
      </c>
      <c r="G1501" s="35">
        <f>ROUND($G$791/100*$G$792*АТС!C749,2)</f>
        <v>79.97</v>
      </c>
    </row>
    <row r="1502" spans="1:7" x14ac:dyDescent="0.25">
      <c r="A1502" s="258"/>
      <c r="B1502" s="122">
        <f t="shared" si="22"/>
        <v>43281.541669999999</v>
      </c>
      <c r="C1502" s="123">
        <v>13</v>
      </c>
      <c r="D1502" s="35">
        <f>ROUND($D$791/100*$D$792*АТС!$C750,2)</f>
        <v>218.04</v>
      </c>
      <c r="E1502" s="35">
        <f>ROUND($E$791/100*$E$792*АТС!C750,2)</f>
        <v>200.39</v>
      </c>
      <c r="F1502" s="35">
        <f>ROUND($F$791/100*$F$792*АТС!C750,2)</f>
        <v>136.4</v>
      </c>
      <c r="G1502" s="35">
        <f>ROUND($G$791/100*$G$792*АТС!C750,2)</f>
        <v>79.83</v>
      </c>
    </row>
    <row r="1503" spans="1:7" x14ac:dyDescent="0.25">
      <c r="A1503" s="258"/>
      <c r="B1503" s="122">
        <f t="shared" si="22"/>
        <v>43281.583330000001</v>
      </c>
      <c r="C1503" s="123">
        <v>14</v>
      </c>
      <c r="D1503" s="35">
        <f>ROUND($D$791/100*$D$792*АТС!$C751,2)</f>
        <v>216.63</v>
      </c>
      <c r="E1503" s="35">
        <f>ROUND($E$791/100*$E$792*АТС!C751,2)</f>
        <v>199.1</v>
      </c>
      <c r="F1503" s="35">
        <f>ROUND($F$791/100*$F$792*АТС!C751,2)</f>
        <v>135.52000000000001</v>
      </c>
      <c r="G1503" s="35">
        <f>ROUND($G$791/100*$G$792*АТС!C751,2)</f>
        <v>79.31</v>
      </c>
    </row>
    <row r="1504" spans="1:7" x14ac:dyDescent="0.25">
      <c r="A1504" s="258"/>
      <c r="B1504" s="122">
        <f t="shared" si="22"/>
        <v>43281.625</v>
      </c>
      <c r="C1504" s="123">
        <v>15</v>
      </c>
      <c r="D1504" s="35">
        <f>ROUND($D$791/100*$D$792*АТС!$C752,2)</f>
        <v>218.06</v>
      </c>
      <c r="E1504" s="35">
        <f>ROUND($E$791/100*$E$792*АТС!C752,2)</f>
        <v>200.41</v>
      </c>
      <c r="F1504" s="35">
        <f>ROUND($F$791/100*$F$792*АТС!C752,2)</f>
        <v>136.41</v>
      </c>
      <c r="G1504" s="35">
        <f>ROUND($G$791/100*$G$792*АТС!C752,2)</f>
        <v>79.83</v>
      </c>
    </row>
    <row r="1505" spans="1:7" x14ac:dyDescent="0.25">
      <c r="A1505" s="258"/>
      <c r="B1505" s="122">
        <f t="shared" si="22"/>
        <v>43281.666669999999</v>
      </c>
      <c r="C1505" s="123">
        <v>16</v>
      </c>
      <c r="D1505" s="35">
        <f>ROUND($D$791/100*$D$792*АТС!$C753,2)</f>
        <v>217.91</v>
      </c>
      <c r="E1505" s="35">
        <f>ROUND($E$791/100*$E$792*АТС!C753,2)</f>
        <v>200.27</v>
      </c>
      <c r="F1505" s="35">
        <f>ROUND($F$791/100*$F$792*АТС!C753,2)</f>
        <v>136.31</v>
      </c>
      <c r="G1505" s="35">
        <f>ROUND($G$791/100*$G$792*АТС!C753,2)</f>
        <v>79.78</v>
      </c>
    </row>
    <row r="1506" spans="1:7" x14ac:dyDescent="0.25">
      <c r="A1506" s="258"/>
      <c r="B1506" s="122">
        <f t="shared" si="22"/>
        <v>43281.708330000001</v>
      </c>
      <c r="C1506" s="123">
        <v>17</v>
      </c>
      <c r="D1506" s="35">
        <f>ROUND($D$791/100*$D$792*АТС!$C754,2)</f>
        <v>217.45</v>
      </c>
      <c r="E1506" s="35">
        <f>ROUND($E$791/100*$E$792*АТС!C754,2)</f>
        <v>199.85</v>
      </c>
      <c r="F1506" s="35">
        <f>ROUND($F$791/100*$F$792*АТС!C754,2)</f>
        <v>136.03</v>
      </c>
      <c r="G1506" s="35">
        <f>ROUND($G$791/100*$G$792*АТС!C754,2)</f>
        <v>79.61</v>
      </c>
    </row>
    <row r="1507" spans="1:7" x14ac:dyDescent="0.25">
      <c r="A1507" s="258"/>
      <c r="B1507" s="122">
        <f t="shared" si="22"/>
        <v>43281.75</v>
      </c>
      <c r="C1507" s="123">
        <v>18</v>
      </c>
      <c r="D1507" s="35">
        <f>ROUND($D$791/100*$D$792*АТС!$C755,2)</f>
        <v>212.49</v>
      </c>
      <c r="E1507" s="35">
        <f>ROUND($E$791/100*$E$792*АТС!C755,2)</f>
        <v>195.29</v>
      </c>
      <c r="F1507" s="35">
        <f>ROUND($F$791/100*$F$792*АТС!C755,2)</f>
        <v>132.93</v>
      </c>
      <c r="G1507" s="35">
        <f>ROUND($G$791/100*$G$792*АТС!C755,2)</f>
        <v>77.8</v>
      </c>
    </row>
    <row r="1508" spans="1:7" x14ac:dyDescent="0.25">
      <c r="A1508" s="258"/>
      <c r="B1508" s="122">
        <f t="shared" si="22"/>
        <v>43281.791669999999</v>
      </c>
      <c r="C1508" s="123">
        <v>19</v>
      </c>
      <c r="D1508" s="35">
        <f>ROUND($D$791/100*$D$792*АТС!$C756,2)</f>
        <v>211.36</v>
      </c>
      <c r="E1508" s="35">
        <f>ROUND($E$791/100*$E$792*АТС!C756,2)</f>
        <v>194.26</v>
      </c>
      <c r="F1508" s="35">
        <f>ROUND($F$791/100*$F$792*АТС!C756,2)</f>
        <v>132.22</v>
      </c>
      <c r="G1508" s="35">
        <f>ROUND($G$791/100*$G$792*АТС!C756,2)</f>
        <v>77.38</v>
      </c>
    </row>
    <row r="1509" spans="1:7" x14ac:dyDescent="0.25">
      <c r="A1509" s="258"/>
      <c r="B1509" s="122">
        <f t="shared" si="22"/>
        <v>43281.833330000001</v>
      </c>
      <c r="C1509" s="123">
        <v>20</v>
      </c>
      <c r="D1509" s="35">
        <f>ROUND($D$791/100*$D$792*АТС!$C757,2)</f>
        <v>247.11</v>
      </c>
      <c r="E1509" s="35">
        <f>ROUND($E$791/100*$E$792*АТС!C757,2)</f>
        <v>227.11</v>
      </c>
      <c r="F1509" s="35">
        <f>ROUND($F$791/100*$F$792*АТС!C757,2)</f>
        <v>154.58000000000001</v>
      </c>
      <c r="G1509" s="35">
        <f>ROUND($G$791/100*$G$792*АТС!C757,2)</f>
        <v>90.47</v>
      </c>
    </row>
    <row r="1510" spans="1:7" x14ac:dyDescent="0.25">
      <c r="A1510" s="258"/>
      <c r="B1510" s="122">
        <f t="shared" si="22"/>
        <v>43281.875</v>
      </c>
      <c r="C1510" s="123">
        <v>21</v>
      </c>
      <c r="D1510" s="35">
        <f>ROUND($D$791/100*$D$792*АТС!$C758,2)</f>
        <v>285.69</v>
      </c>
      <c r="E1510" s="35">
        <f>ROUND($E$791/100*$E$792*АТС!C758,2)</f>
        <v>262.56</v>
      </c>
      <c r="F1510" s="35">
        <f>ROUND($F$791/100*$F$792*АТС!C758,2)</f>
        <v>178.72</v>
      </c>
      <c r="G1510" s="35">
        <f>ROUND($G$791/100*$G$792*АТС!C758,2)</f>
        <v>104.59</v>
      </c>
    </row>
    <row r="1511" spans="1:7" x14ac:dyDescent="0.25">
      <c r="A1511" s="258"/>
      <c r="B1511" s="122">
        <f t="shared" si="22"/>
        <v>43281.916669999999</v>
      </c>
      <c r="C1511" s="123">
        <v>22</v>
      </c>
      <c r="D1511" s="35">
        <f>ROUND($D$791/100*$D$792*АТС!$C759,2)</f>
        <v>218.3</v>
      </c>
      <c r="E1511" s="35">
        <f>ROUND($E$791/100*$E$792*АТС!C759,2)</f>
        <v>200.63</v>
      </c>
      <c r="F1511" s="35">
        <f>ROUND($F$791/100*$F$792*АТС!C759,2)</f>
        <v>136.56</v>
      </c>
      <c r="G1511" s="35">
        <f>ROUND($G$791/100*$G$792*АТС!C759,2)</f>
        <v>79.92</v>
      </c>
    </row>
    <row r="1512" spans="1:7" x14ac:dyDescent="0.25">
      <c r="A1512" s="258"/>
      <c r="B1512" s="122">
        <f t="shared" si="22"/>
        <v>43281.958330000001</v>
      </c>
      <c r="C1512" s="123">
        <v>23</v>
      </c>
      <c r="D1512" s="35">
        <f>ROUND($D$791/100*$D$792*АТС!$C760,2)</f>
        <v>194.55</v>
      </c>
      <c r="E1512" s="35">
        <f>ROUND($E$791/100*$E$792*АТС!C760,2)</f>
        <v>178.8</v>
      </c>
      <c r="F1512" s="35">
        <f>ROUND($F$791/100*$F$792*АТС!C760,2)</f>
        <v>121.7</v>
      </c>
      <c r="G1512" s="35">
        <f>ROUND($G$791/100*$G$792*АТС!C760,2)</f>
        <v>71.23</v>
      </c>
    </row>
    <row r="1513" spans="1:7" x14ac:dyDescent="0.25">
      <c r="A1513" s="258"/>
      <c r="B1513" s="122">
        <f t="shared" si="22"/>
        <v>43282</v>
      </c>
      <c r="C1513" s="123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x14ac:dyDescent="0.25">
      <c r="A1514" s="258"/>
      <c r="B1514" s="122">
        <f t="shared" si="22"/>
        <v>43282.041669999999</v>
      </c>
      <c r="C1514" s="123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x14ac:dyDescent="0.25">
      <c r="A1515" s="258"/>
      <c r="B1515" s="122">
        <f t="shared" si="22"/>
        <v>43282.083330000001</v>
      </c>
      <c r="C1515" s="123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x14ac:dyDescent="0.25">
      <c r="A1516" s="258"/>
      <c r="B1516" s="122">
        <f t="shared" si="22"/>
        <v>43282.125</v>
      </c>
      <c r="C1516" s="123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x14ac:dyDescent="0.25">
      <c r="A1517" s="258"/>
      <c r="B1517" s="122">
        <f t="shared" si="22"/>
        <v>43282.166669999999</v>
      </c>
      <c r="C1517" s="123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x14ac:dyDescent="0.25">
      <c r="A1518" s="258"/>
      <c r="B1518" s="122">
        <f t="shared" si="22"/>
        <v>43282.208330000001</v>
      </c>
      <c r="C1518" s="123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x14ac:dyDescent="0.25">
      <c r="A1519" s="258"/>
      <c r="B1519" s="122">
        <f t="shared" si="22"/>
        <v>43282.25</v>
      </c>
      <c r="C1519" s="123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x14ac:dyDescent="0.25">
      <c r="A1520" s="258"/>
      <c r="B1520" s="122">
        <f t="shared" si="22"/>
        <v>43282.291669999999</v>
      </c>
      <c r="C1520" s="123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x14ac:dyDescent="0.25">
      <c r="A1521" s="258"/>
      <c r="B1521" s="122">
        <f t="shared" si="22"/>
        <v>43282.333330000001</v>
      </c>
      <c r="C1521" s="123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x14ac:dyDescent="0.25">
      <c r="A1522" s="258"/>
      <c r="B1522" s="122">
        <f t="shared" si="22"/>
        <v>43282.375</v>
      </c>
      <c r="C1522" s="123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x14ac:dyDescent="0.25">
      <c r="A1523" s="258"/>
      <c r="B1523" s="122">
        <f t="shared" si="22"/>
        <v>43282.416669999999</v>
      </c>
      <c r="C1523" s="123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x14ac:dyDescent="0.25">
      <c r="A1524" s="258"/>
      <c r="B1524" s="122">
        <f t="shared" si="22"/>
        <v>43282.458330000001</v>
      </c>
      <c r="C1524" s="123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x14ac:dyDescent="0.25">
      <c r="A1525" s="258"/>
      <c r="B1525" s="122">
        <f t="shared" si="22"/>
        <v>43282.5</v>
      </c>
      <c r="C1525" s="123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x14ac:dyDescent="0.25">
      <c r="A1526" s="258"/>
      <c r="B1526" s="122">
        <f t="shared" si="22"/>
        <v>43282.541669999999</v>
      </c>
      <c r="C1526" s="123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x14ac:dyDescent="0.25">
      <c r="A1527" s="258"/>
      <c r="B1527" s="122">
        <f t="shared" si="22"/>
        <v>43282.583330000001</v>
      </c>
      <c r="C1527" s="123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x14ac:dyDescent="0.25">
      <c r="A1528" s="258"/>
      <c r="B1528" s="122">
        <f t="shared" si="22"/>
        <v>43282.625</v>
      </c>
      <c r="C1528" s="123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x14ac:dyDescent="0.25">
      <c r="A1529" s="258"/>
      <c r="B1529" s="122">
        <f t="shared" si="22"/>
        <v>43282.666669999999</v>
      </c>
      <c r="C1529" s="123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x14ac:dyDescent="0.25">
      <c r="A1530" s="258"/>
      <c r="B1530" s="122">
        <f t="shared" si="22"/>
        <v>43282.708330000001</v>
      </c>
      <c r="C1530" s="123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x14ac:dyDescent="0.25">
      <c r="A1531" s="258"/>
      <c r="B1531" s="122">
        <f t="shared" si="22"/>
        <v>43282.75</v>
      </c>
      <c r="C1531" s="123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x14ac:dyDescent="0.25">
      <c r="A1532" s="258"/>
      <c r="B1532" s="122">
        <f t="shared" si="22"/>
        <v>43282.791669999999</v>
      </c>
      <c r="C1532" s="123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x14ac:dyDescent="0.25">
      <c r="A1533" s="258"/>
      <c r="B1533" s="122">
        <f t="shared" si="22"/>
        <v>43282.833330000001</v>
      </c>
      <c r="C1533" s="123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x14ac:dyDescent="0.25">
      <c r="A1534" s="258"/>
      <c r="B1534" s="122">
        <f t="shared" si="22"/>
        <v>43282.875</v>
      </c>
      <c r="C1534" s="123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x14ac:dyDescent="0.25">
      <c r="A1535" s="258"/>
      <c r="B1535" s="122">
        <f t="shared" si="22"/>
        <v>43282.916669999999</v>
      </c>
      <c r="C1535" s="123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x14ac:dyDescent="0.25">
      <c r="A1536" s="258"/>
      <c r="B1536" s="122">
        <f t="shared" si="22"/>
        <v>43282.958330000001</v>
      </c>
      <c r="C1536" s="123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58" t="s">
        <v>178</v>
      </c>
      <c r="B1537" s="120">
        <f>B793</f>
        <v>43252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8"/>
      <c r="B1538" s="122">
        <f>B$43+ROUND(C1538/24,5)</f>
        <v>43252.041669999999</v>
      </c>
      <c r="C1538" s="123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8"/>
      <c r="B1539" s="120">
        <f>B$43+ROUND(C1539/24,5)</f>
        <v>43252.083330000001</v>
      </c>
      <c r="C1539" s="123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8"/>
      <c r="B1540" s="122">
        <f t="shared" ref="B1540:B1560" si="23">B$43+ROUND(C1540/24,5)</f>
        <v>43252.125</v>
      </c>
      <c r="C1540" s="123">
        <v>3</v>
      </c>
      <c r="D1540" s="11">
        <f>ROUND(АТС!D44*$D$791*$D$792/100,2)</f>
        <v>2.88</v>
      </c>
      <c r="E1540" s="11">
        <f>ROUND(АТС!$D44*$E$791*$E$792/100,2)</f>
        <v>2.65</v>
      </c>
      <c r="F1540" s="11">
        <f>ROUND(АТС!$D44*$F$791*$F$792/100,2)</f>
        <v>1.8</v>
      </c>
      <c r="G1540" s="11">
        <f>ROUND(АТС!$D44*$G$791*$G$792/100,2)</f>
        <v>1.05</v>
      </c>
    </row>
    <row r="1541" spans="1:7" x14ac:dyDescent="0.25">
      <c r="A1541" s="258"/>
      <c r="B1541" s="120">
        <f t="shared" si="23"/>
        <v>43252.166669999999</v>
      </c>
      <c r="C1541" s="123">
        <v>4</v>
      </c>
      <c r="D1541" s="11">
        <f>ROUND(АТС!D45*$D$791*$D$792/100,2)</f>
        <v>12.45</v>
      </c>
      <c r="E1541" s="11">
        <f>ROUND(АТС!$D45*$E$791*$E$792/100,2)</f>
        <v>11.44</v>
      </c>
      <c r="F1541" s="11">
        <f>ROUND(АТС!$D45*$F$791*$F$792/100,2)</f>
        <v>7.79</v>
      </c>
      <c r="G1541" s="11">
        <f>ROUND(АТС!$D45*$G$791*$G$792/100,2)</f>
        <v>4.5599999999999996</v>
      </c>
    </row>
    <row r="1542" spans="1:7" x14ac:dyDescent="0.25">
      <c r="A1542" s="258"/>
      <c r="B1542" s="122">
        <f t="shared" si="23"/>
        <v>43252.208330000001</v>
      </c>
      <c r="C1542" s="123">
        <v>5</v>
      </c>
      <c r="D1542" s="11">
        <f>ROUND(АТС!D46*$D$791*$D$792/100,2)</f>
        <v>18.63</v>
      </c>
      <c r="E1542" s="11">
        <f>ROUND(АТС!$D46*$E$791*$E$792/100,2)</f>
        <v>17.12</v>
      </c>
      <c r="F1542" s="11">
        <f>ROUND(АТС!$D46*$F$791*$F$792/100,2)</f>
        <v>11.65</v>
      </c>
      <c r="G1542" s="11">
        <f>ROUND(АТС!$D46*$G$791*$G$792/100,2)</f>
        <v>6.82</v>
      </c>
    </row>
    <row r="1543" spans="1:7" x14ac:dyDescent="0.25">
      <c r="A1543" s="258"/>
      <c r="B1543" s="120">
        <f t="shared" si="23"/>
        <v>43252.25</v>
      </c>
      <c r="C1543" s="123">
        <v>6</v>
      </c>
      <c r="D1543" s="11">
        <f>ROUND(АТС!D47*$D$791*$D$792/100,2)</f>
        <v>34.590000000000003</v>
      </c>
      <c r="E1543" s="11">
        <f>ROUND(АТС!$D47*$E$791*$E$792/100,2)</f>
        <v>31.79</v>
      </c>
      <c r="F1543" s="11">
        <f>ROUND(АТС!$D47*$F$791*$F$792/100,2)</f>
        <v>21.64</v>
      </c>
      <c r="G1543" s="11">
        <f>ROUND(АТС!$D47*$G$791*$G$792/100,2)</f>
        <v>12.66</v>
      </c>
    </row>
    <row r="1544" spans="1:7" x14ac:dyDescent="0.25">
      <c r="A1544" s="258"/>
      <c r="B1544" s="122">
        <f t="shared" si="23"/>
        <v>43252.291669999999</v>
      </c>
      <c r="C1544" s="123">
        <v>7</v>
      </c>
      <c r="D1544" s="11">
        <f>ROUND(АТС!D48*$D$791*$D$792/100,2)</f>
        <v>18.84</v>
      </c>
      <c r="E1544" s="11">
        <f>ROUND(АТС!$D48*$E$791*$E$792/100,2)</f>
        <v>17.32</v>
      </c>
      <c r="F1544" s="11">
        <f>ROUND(АТС!$D48*$F$791*$F$792/100,2)</f>
        <v>11.79</v>
      </c>
      <c r="G1544" s="11">
        <f>ROUND(АТС!$D48*$G$791*$G$792/100,2)</f>
        <v>6.9</v>
      </c>
    </row>
    <row r="1545" spans="1:7" x14ac:dyDescent="0.25">
      <c r="A1545" s="258"/>
      <c r="B1545" s="120">
        <f t="shared" si="23"/>
        <v>43252.333330000001</v>
      </c>
      <c r="C1545" s="123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8"/>
      <c r="B1546" s="122">
        <f t="shared" si="23"/>
        <v>43252.375</v>
      </c>
      <c r="C1546" s="123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8"/>
      <c r="B1547" s="120">
        <f t="shared" si="23"/>
        <v>43252.416669999999</v>
      </c>
      <c r="C1547" s="123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8"/>
      <c r="B1548" s="122">
        <f t="shared" si="23"/>
        <v>43252.458330000001</v>
      </c>
      <c r="C1548" s="123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8"/>
      <c r="B1549" s="120">
        <f t="shared" si="23"/>
        <v>43252.5</v>
      </c>
      <c r="C1549" s="123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8"/>
      <c r="B1550" s="122">
        <f t="shared" si="23"/>
        <v>43252.541669999999</v>
      </c>
      <c r="C1550" s="123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8"/>
      <c r="B1551" s="120">
        <f t="shared" si="23"/>
        <v>43252.583330000001</v>
      </c>
      <c r="C1551" s="123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8"/>
      <c r="B1552" s="122">
        <f t="shared" si="23"/>
        <v>43252.625</v>
      </c>
      <c r="C1552" s="123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8"/>
      <c r="B1553" s="120">
        <f t="shared" si="23"/>
        <v>43252.666669999999</v>
      </c>
      <c r="C1553" s="123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8"/>
      <c r="B1554" s="122">
        <f t="shared" si="23"/>
        <v>43252.708330000001</v>
      </c>
      <c r="C1554" s="123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8"/>
      <c r="B1555" s="120">
        <f t="shared" si="23"/>
        <v>43252.75</v>
      </c>
      <c r="C1555" s="123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8"/>
      <c r="B1556" s="122">
        <f t="shared" si="23"/>
        <v>43252.791669999999</v>
      </c>
      <c r="C1556" s="123">
        <v>19</v>
      </c>
      <c r="D1556" s="11">
        <f>ROUND(АТС!D60*$D$791*$D$792/100,2)</f>
        <v>46.44</v>
      </c>
      <c r="E1556" s="11">
        <f>ROUND(АТС!$D60*$E$791*$E$792/100,2)</f>
        <v>42.68</v>
      </c>
      <c r="F1556" s="11">
        <f>ROUND(АТС!$D60*$F$791*$F$792/100,2)</f>
        <v>29.05</v>
      </c>
      <c r="G1556" s="11">
        <f>ROUND(АТС!$D60*$G$791*$G$792/100,2)</f>
        <v>17</v>
      </c>
    </row>
    <row r="1557" spans="1:7" x14ac:dyDescent="0.25">
      <c r="A1557" s="258"/>
      <c r="B1557" s="120">
        <f t="shared" si="23"/>
        <v>43252.833330000001</v>
      </c>
      <c r="C1557" s="123">
        <v>20</v>
      </c>
      <c r="D1557" s="11">
        <f>ROUND(АТС!D61*$D$791*$D$792/100,2)</f>
        <v>66.790000000000006</v>
      </c>
      <c r="E1557" s="11">
        <f>ROUND(АТС!$D61*$E$791*$E$792/100,2)</f>
        <v>61.39</v>
      </c>
      <c r="F1557" s="11">
        <f>ROUND(АТС!$D61*$F$791*$F$792/100,2)</f>
        <v>41.78</v>
      </c>
      <c r="G1557" s="11">
        <f>ROUND(АТС!$D61*$G$791*$G$792/100,2)</f>
        <v>24.45</v>
      </c>
    </row>
    <row r="1558" spans="1:7" x14ac:dyDescent="0.25">
      <c r="A1558" s="258"/>
      <c r="B1558" s="122">
        <f t="shared" si="23"/>
        <v>43252.875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8"/>
      <c r="B1559" s="120">
        <f t="shared" si="23"/>
        <v>43252.916669999999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8"/>
      <c r="B1560" s="122">
        <f t="shared" si="23"/>
        <v>43252.958330000001</v>
      </c>
      <c r="C1560" s="123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8"/>
      <c r="B1561" s="120">
        <f>B1537+1</f>
        <v>43253</v>
      </c>
      <c r="C1561" s="123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8"/>
      <c r="B1562" s="122">
        <f t="shared" ref="B1562:B1625" si="24">B1538+1</f>
        <v>43253.041669999999</v>
      </c>
      <c r="C1562" s="123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8"/>
      <c r="B1563" s="120">
        <f t="shared" si="24"/>
        <v>43253.083330000001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8"/>
      <c r="B1564" s="122">
        <f t="shared" si="24"/>
        <v>43253.125</v>
      </c>
      <c r="C1564" s="123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8"/>
      <c r="B1565" s="120">
        <f t="shared" si="24"/>
        <v>43253.166669999999</v>
      </c>
      <c r="C1565" s="123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8"/>
      <c r="B1566" s="122">
        <f t="shared" si="24"/>
        <v>43253.208330000001</v>
      </c>
      <c r="C1566" s="123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8"/>
      <c r="B1567" s="120">
        <f t="shared" si="24"/>
        <v>43253.25</v>
      </c>
      <c r="C1567" s="123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8"/>
      <c r="B1568" s="122">
        <f t="shared" si="24"/>
        <v>43253.291669999999</v>
      </c>
      <c r="C1568" s="123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8"/>
      <c r="B1569" s="120">
        <f t="shared" si="24"/>
        <v>43253.333330000001</v>
      </c>
      <c r="C1569" s="123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8"/>
      <c r="B1570" s="122">
        <f t="shared" si="24"/>
        <v>43253.375</v>
      </c>
      <c r="C1570" s="123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8"/>
      <c r="B1571" s="120">
        <f t="shared" si="24"/>
        <v>43253.416669999999</v>
      </c>
      <c r="C1571" s="123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8"/>
      <c r="B1572" s="122">
        <f t="shared" si="24"/>
        <v>43253.458330000001</v>
      </c>
      <c r="C1572" s="123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8"/>
      <c r="B1573" s="120">
        <f t="shared" si="24"/>
        <v>43253.5</v>
      </c>
      <c r="C1573" s="123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8"/>
      <c r="B1574" s="122">
        <f t="shared" si="24"/>
        <v>43253.541669999999</v>
      </c>
      <c r="C1574" s="123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8"/>
      <c r="B1575" s="120">
        <f t="shared" si="24"/>
        <v>43253.583330000001</v>
      </c>
      <c r="C1575" s="123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8"/>
      <c r="B1576" s="122">
        <f t="shared" si="24"/>
        <v>43253.625</v>
      </c>
      <c r="C1576" s="123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8"/>
      <c r="B1577" s="120">
        <f t="shared" si="24"/>
        <v>43253.666669999999</v>
      </c>
      <c r="C1577" s="123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8"/>
      <c r="B1578" s="122">
        <f t="shared" si="24"/>
        <v>43253.708330000001</v>
      </c>
      <c r="C1578" s="123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8"/>
      <c r="B1579" s="120">
        <f t="shared" si="24"/>
        <v>43253.75</v>
      </c>
      <c r="C1579" s="123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8"/>
      <c r="B1580" s="122">
        <f t="shared" si="24"/>
        <v>43253.791669999999</v>
      </c>
      <c r="C1580" s="123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8"/>
      <c r="B1581" s="120">
        <f t="shared" si="24"/>
        <v>43253.833330000001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8"/>
      <c r="B1582" s="122">
        <f t="shared" si="24"/>
        <v>43253.875</v>
      </c>
      <c r="C1582" s="123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8"/>
      <c r="B1583" s="120">
        <f t="shared" si="24"/>
        <v>43253.916669999999</v>
      </c>
      <c r="C1583" s="123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8"/>
      <c r="B1584" s="122">
        <f t="shared" si="24"/>
        <v>43253.958330000001</v>
      </c>
      <c r="C1584" s="123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8"/>
      <c r="B1585" s="120">
        <f t="shared" si="24"/>
        <v>43254</v>
      </c>
      <c r="C1585" s="123">
        <v>0</v>
      </c>
      <c r="D1585" s="11">
        <f>ROUND(АТС!D89*$D$791*$D$792/100,2)</f>
        <v>8.89</v>
      </c>
      <c r="E1585" s="11">
        <f>ROUND(АТС!$D89*$E$791*$E$792/100,2)</f>
        <v>8.17</v>
      </c>
      <c r="F1585" s="11">
        <f>ROUND(АТС!$D89*$F$791*$F$792/100,2)</f>
        <v>5.56</v>
      </c>
      <c r="G1585" s="11">
        <f>ROUND(АТС!$D89*$G$791*$G$792/100,2)</f>
        <v>3.26</v>
      </c>
    </row>
    <row r="1586" spans="1:7" x14ac:dyDescent="0.25">
      <c r="A1586" s="258"/>
      <c r="B1586" s="122">
        <f t="shared" si="24"/>
        <v>43254.041669999999</v>
      </c>
      <c r="C1586" s="123">
        <v>1</v>
      </c>
      <c r="D1586" s="11">
        <f>ROUND(АТС!D90*$D$791*$D$792/100,2)</f>
        <v>59.52</v>
      </c>
      <c r="E1586" s="11">
        <f>ROUND(АТС!$D90*$E$791*$E$792/100,2)</f>
        <v>54.7</v>
      </c>
      <c r="F1586" s="11">
        <f>ROUND(АТС!$D90*$F$791*$F$792/100,2)</f>
        <v>37.229999999999997</v>
      </c>
      <c r="G1586" s="11">
        <f>ROUND(АТС!$D90*$G$791*$G$792/100,2)</f>
        <v>21.79</v>
      </c>
    </row>
    <row r="1587" spans="1:7" x14ac:dyDescent="0.25">
      <c r="A1587" s="258"/>
      <c r="B1587" s="120">
        <f t="shared" si="24"/>
        <v>43254.083330000001</v>
      </c>
      <c r="C1587" s="123">
        <v>2</v>
      </c>
      <c r="D1587" s="11">
        <f>ROUND(АТС!D91*$D$791*$D$792/100,2)</f>
        <v>27.57</v>
      </c>
      <c r="E1587" s="11">
        <f>ROUND(АТС!$D91*$E$791*$E$792/100,2)</f>
        <v>25.34</v>
      </c>
      <c r="F1587" s="11">
        <f>ROUND(АТС!$D91*$F$791*$F$792/100,2)</f>
        <v>17.239999999999998</v>
      </c>
      <c r="G1587" s="11">
        <f>ROUND(АТС!$D91*$G$791*$G$792/100,2)</f>
        <v>10.09</v>
      </c>
    </row>
    <row r="1588" spans="1:7" x14ac:dyDescent="0.25">
      <c r="A1588" s="258"/>
      <c r="B1588" s="122">
        <f t="shared" si="24"/>
        <v>43254.125</v>
      </c>
      <c r="C1588" s="123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8"/>
      <c r="B1589" s="120">
        <f t="shared" si="24"/>
        <v>43254.166669999999</v>
      </c>
      <c r="C1589" s="123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8"/>
      <c r="B1590" s="122">
        <f t="shared" si="24"/>
        <v>43254.208330000001</v>
      </c>
      <c r="C1590" s="123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8"/>
      <c r="B1591" s="120">
        <f t="shared" si="24"/>
        <v>43254.25</v>
      </c>
      <c r="C1591" s="123">
        <v>6</v>
      </c>
      <c r="D1591" s="11">
        <f>ROUND(АТС!D95*$D$791*$D$792/100,2)</f>
        <v>178.85</v>
      </c>
      <c r="E1591" s="11">
        <f>ROUND(АТС!$D95*$E$791*$E$792/100,2)</f>
        <v>164.37</v>
      </c>
      <c r="F1591" s="11">
        <f>ROUND(АТС!$D95*$F$791*$F$792/100,2)</f>
        <v>111.88</v>
      </c>
      <c r="G1591" s="11">
        <f>ROUND(АТС!$D95*$G$791*$G$792/100,2)</f>
        <v>65.48</v>
      </c>
    </row>
    <row r="1592" spans="1:7" x14ac:dyDescent="0.25">
      <c r="A1592" s="258"/>
      <c r="B1592" s="122">
        <f t="shared" si="24"/>
        <v>43254.291669999999</v>
      </c>
      <c r="C1592" s="123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8"/>
      <c r="B1593" s="120">
        <f t="shared" si="24"/>
        <v>43254.333330000001</v>
      </c>
      <c r="C1593" s="123">
        <v>8</v>
      </c>
      <c r="D1593" s="11">
        <f>ROUND(АТС!D97*$D$791*$D$792/100,2)</f>
        <v>10.75</v>
      </c>
      <c r="E1593" s="11">
        <f>ROUND(АТС!$D97*$E$791*$E$792/100,2)</f>
        <v>9.8800000000000008</v>
      </c>
      <c r="F1593" s="11">
        <f>ROUND(АТС!$D97*$F$791*$F$792/100,2)</f>
        <v>6.73</v>
      </c>
      <c r="G1593" s="11">
        <f>ROUND(АТС!$D97*$G$791*$G$792/100,2)</f>
        <v>3.94</v>
      </c>
    </row>
    <row r="1594" spans="1:7" x14ac:dyDescent="0.25">
      <c r="A1594" s="258"/>
      <c r="B1594" s="122">
        <f t="shared" si="24"/>
        <v>43254.375</v>
      </c>
      <c r="C1594" s="123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8"/>
      <c r="B1595" s="120">
        <f t="shared" si="24"/>
        <v>43254.416669999999</v>
      </c>
      <c r="C1595" s="123">
        <v>10</v>
      </c>
      <c r="D1595" s="11">
        <f>ROUND(АТС!D99*$D$791*$D$792/100,2)</f>
        <v>5.55</v>
      </c>
      <c r="E1595" s="11">
        <f>ROUND(АТС!$D99*$E$791*$E$792/100,2)</f>
        <v>5.0999999999999996</v>
      </c>
      <c r="F1595" s="11">
        <f>ROUND(АТС!$D99*$F$791*$F$792/100,2)</f>
        <v>3.47</v>
      </c>
      <c r="G1595" s="11">
        <f>ROUND(АТС!$D99*$G$791*$G$792/100,2)</f>
        <v>2.0299999999999998</v>
      </c>
    </row>
    <row r="1596" spans="1:7" x14ac:dyDescent="0.25">
      <c r="A1596" s="258"/>
      <c r="B1596" s="122">
        <f t="shared" si="24"/>
        <v>43254.458330000001</v>
      </c>
      <c r="C1596" s="123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8"/>
      <c r="B1597" s="120">
        <f t="shared" si="24"/>
        <v>43254.5</v>
      </c>
      <c r="C1597" s="123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8"/>
      <c r="B1598" s="122">
        <f t="shared" si="24"/>
        <v>43254.541669999999</v>
      </c>
      <c r="C1598" s="123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8"/>
      <c r="B1599" s="120">
        <f t="shared" si="24"/>
        <v>43254.583330000001</v>
      </c>
      <c r="C1599" s="123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8"/>
      <c r="B1600" s="122">
        <f t="shared" si="24"/>
        <v>43254.625</v>
      </c>
      <c r="C1600" s="123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8"/>
      <c r="B1601" s="120">
        <f t="shared" si="24"/>
        <v>43254.666669999999</v>
      </c>
      <c r="C1601" s="123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8"/>
      <c r="B1602" s="122">
        <f t="shared" si="24"/>
        <v>43254.708330000001</v>
      </c>
      <c r="C1602" s="123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8"/>
      <c r="B1603" s="120">
        <f t="shared" si="24"/>
        <v>43254.75</v>
      </c>
      <c r="C1603" s="123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8"/>
      <c r="B1604" s="122">
        <f t="shared" si="24"/>
        <v>43254.791669999999</v>
      </c>
      <c r="C1604" s="123">
        <v>19</v>
      </c>
      <c r="D1604" s="11">
        <f>ROUND(АТС!D108*$D$791*$D$792/100,2)</f>
        <v>1.26</v>
      </c>
      <c r="E1604" s="11">
        <f>ROUND(АТС!$D108*$E$791*$E$792/100,2)</f>
        <v>1.1599999999999999</v>
      </c>
      <c r="F1604" s="11">
        <f>ROUND(АТС!$D108*$F$791*$F$792/100,2)</f>
        <v>0.79</v>
      </c>
      <c r="G1604" s="11">
        <f>ROUND(АТС!$D108*$G$791*$G$792/100,2)</f>
        <v>0.46</v>
      </c>
    </row>
    <row r="1605" spans="1:7" x14ac:dyDescent="0.25">
      <c r="A1605" s="258"/>
      <c r="B1605" s="120">
        <f t="shared" si="24"/>
        <v>43254.833330000001</v>
      </c>
      <c r="C1605" s="123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8"/>
      <c r="B1606" s="122">
        <f t="shared" si="24"/>
        <v>43254.875</v>
      </c>
      <c r="C1606" s="123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8"/>
      <c r="B1607" s="120">
        <f t="shared" si="24"/>
        <v>43254.916669999999</v>
      </c>
      <c r="C1607" s="123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8"/>
      <c r="B1608" s="122">
        <f t="shared" si="24"/>
        <v>43254.958330000001</v>
      </c>
      <c r="C1608" s="123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8"/>
      <c r="B1609" s="120">
        <f t="shared" si="24"/>
        <v>43255</v>
      </c>
      <c r="C1609" s="123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8"/>
      <c r="B1610" s="122">
        <f t="shared" si="24"/>
        <v>43255.041669999999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8"/>
      <c r="B1611" s="120">
        <f t="shared" si="24"/>
        <v>43255.083330000001</v>
      </c>
      <c r="C1611" s="123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8"/>
      <c r="B1612" s="122">
        <f t="shared" si="24"/>
        <v>43255.125</v>
      </c>
      <c r="C1612" s="123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8"/>
      <c r="B1613" s="120">
        <f t="shared" si="24"/>
        <v>43255.166669999999</v>
      </c>
      <c r="C1613" s="123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8"/>
      <c r="B1614" s="122">
        <f t="shared" si="24"/>
        <v>43255.208330000001</v>
      </c>
      <c r="C1614" s="123">
        <v>5</v>
      </c>
      <c r="D1614" s="11">
        <f>ROUND(АТС!D118*$D$791*$D$792/100,2)</f>
        <v>17.760000000000002</v>
      </c>
      <c r="E1614" s="11">
        <f>ROUND(АТС!$D118*$E$791*$E$792/100,2)</f>
        <v>16.32</v>
      </c>
      <c r="F1614" s="11">
        <f>ROUND(АТС!$D118*$F$791*$F$792/100,2)</f>
        <v>11.11</v>
      </c>
      <c r="G1614" s="11">
        <f>ROUND(АТС!$D118*$G$791*$G$792/100,2)</f>
        <v>6.5</v>
      </c>
    </row>
    <row r="1615" spans="1:7" x14ac:dyDescent="0.25">
      <c r="A1615" s="258"/>
      <c r="B1615" s="120">
        <f t="shared" si="24"/>
        <v>43255.25</v>
      </c>
      <c r="C1615" s="123">
        <v>6</v>
      </c>
      <c r="D1615" s="11">
        <f>ROUND(АТС!D119*$D$791*$D$792/100,2)</f>
        <v>34.43</v>
      </c>
      <c r="E1615" s="11">
        <f>ROUND(АТС!$D119*$E$791*$E$792/100,2)</f>
        <v>31.64</v>
      </c>
      <c r="F1615" s="11">
        <f>ROUND(АТС!$D119*$F$791*$F$792/100,2)</f>
        <v>21.54</v>
      </c>
      <c r="G1615" s="11">
        <f>ROUND(АТС!$D119*$G$791*$G$792/100,2)</f>
        <v>12.6</v>
      </c>
    </row>
    <row r="1616" spans="1:7" x14ac:dyDescent="0.25">
      <c r="A1616" s="258"/>
      <c r="B1616" s="122">
        <f t="shared" si="24"/>
        <v>43255.291669999999</v>
      </c>
      <c r="C1616" s="123">
        <v>7</v>
      </c>
      <c r="D1616" s="11">
        <f>ROUND(АТС!D120*$D$791*$D$792/100,2)</f>
        <v>39.880000000000003</v>
      </c>
      <c r="E1616" s="11">
        <f>ROUND(АТС!$D120*$E$791*$E$792/100,2)</f>
        <v>36.65</v>
      </c>
      <c r="F1616" s="11">
        <f>ROUND(АТС!$D120*$F$791*$F$792/100,2)</f>
        <v>24.95</v>
      </c>
      <c r="G1616" s="11">
        <f>ROUND(АТС!$D120*$G$791*$G$792/100,2)</f>
        <v>14.6</v>
      </c>
    </row>
    <row r="1617" spans="1:7" x14ac:dyDescent="0.25">
      <c r="A1617" s="258"/>
      <c r="B1617" s="120">
        <f t="shared" si="24"/>
        <v>43255.333330000001</v>
      </c>
      <c r="C1617" s="123">
        <v>8</v>
      </c>
      <c r="D1617" s="11">
        <f>ROUND(АТС!D121*$D$791*$D$792/100,2)</f>
        <v>20.66</v>
      </c>
      <c r="E1617" s="11">
        <f>ROUND(АТС!$D121*$E$791*$E$792/100,2)</f>
        <v>18.989999999999998</v>
      </c>
      <c r="F1617" s="11">
        <f>ROUND(АТС!$D121*$F$791*$F$792/100,2)</f>
        <v>12.92</v>
      </c>
      <c r="G1617" s="11">
        <f>ROUND(АТС!$D121*$G$791*$G$792/100,2)</f>
        <v>7.56</v>
      </c>
    </row>
    <row r="1618" spans="1:7" x14ac:dyDescent="0.25">
      <c r="A1618" s="258"/>
      <c r="B1618" s="122">
        <f t="shared" si="24"/>
        <v>43255.375</v>
      </c>
      <c r="C1618" s="123">
        <v>9</v>
      </c>
      <c r="D1618" s="11">
        <f>ROUND(АТС!D122*$D$791*$D$792/100,2)</f>
        <v>5.29</v>
      </c>
      <c r="E1618" s="11">
        <f>ROUND(АТС!$D122*$E$791*$E$792/100,2)</f>
        <v>4.8600000000000003</v>
      </c>
      <c r="F1618" s="11">
        <f>ROUND(АТС!$D122*$F$791*$F$792/100,2)</f>
        <v>3.31</v>
      </c>
      <c r="G1618" s="11">
        <f>ROUND(АТС!$D122*$G$791*$G$792/100,2)</f>
        <v>1.94</v>
      </c>
    </row>
    <row r="1619" spans="1:7" x14ac:dyDescent="0.25">
      <c r="A1619" s="258"/>
      <c r="B1619" s="120">
        <f t="shared" si="24"/>
        <v>43255.416669999999</v>
      </c>
      <c r="C1619" s="123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8"/>
      <c r="B1620" s="122">
        <f t="shared" si="24"/>
        <v>43255.458330000001</v>
      </c>
      <c r="C1620" s="123">
        <v>11</v>
      </c>
      <c r="D1620" s="11">
        <f>ROUND(АТС!D124*$D$791*$D$792/100,2)</f>
        <v>33.979999999999997</v>
      </c>
      <c r="E1620" s="11">
        <f>ROUND(АТС!$D124*$E$791*$E$792/100,2)</f>
        <v>31.23</v>
      </c>
      <c r="F1620" s="11">
        <f>ROUND(АТС!$D124*$F$791*$F$792/100,2)</f>
        <v>21.25</v>
      </c>
      <c r="G1620" s="11">
        <f>ROUND(АТС!$D124*$G$791*$G$792/100,2)</f>
        <v>12.44</v>
      </c>
    </row>
    <row r="1621" spans="1:7" x14ac:dyDescent="0.25">
      <c r="A1621" s="258"/>
      <c r="B1621" s="120">
        <f t="shared" si="24"/>
        <v>43255.5</v>
      </c>
      <c r="C1621" s="123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8"/>
      <c r="B1622" s="122">
        <f t="shared" si="24"/>
        <v>43255.541669999999</v>
      </c>
      <c r="C1622" s="123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8"/>
      <c r="B1623" s="120">
        <f t="shared" si="24"/>
        <v>43255.583330000001</v>
      </c>
      <c r="C1623" s="123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8"/>
      <c r="B1624" s="122">
        <f t="shared" si="24"/>
        <v>43255.625</v>
      </c>
      <c r="C1624" s="123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8"/>
      <c r="B1625" s="120">
        <f t="shared" si="24"/>
        <v>43255.666669999999</v>
      </c>
      <c r="C1625" s="123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8"/>
      <c r="B1626" s="122">
        <f t="shared" ref="B1626:B1689" si="25">B1602+1</f>
        <v>43255.708330000001</v>
      </c>
      <c r="C1626" s="123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8"/>
      <c r="B1627" s="120">
        <f t="shared" si="25"/>
        <v>43255.75</v>
      </c>
      <c r="C1627" s="123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8"/>
      <c r="B1628" s="122">
        <f t="shared" si="25"/>
        <v>43255.791669999999</v>
      </c>
      <c r="C1628" s="123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8"/>
      <c r="B1629" s="120">
        <f t="shared" si="25"/>
        <v>43255.833330000001</v>
      </c>
      <c r="C1629" s="123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8"/>
      <c r="B1630" s="122">
        <f t="shared" si="25"/>
        <v>43255.875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8"/>
      <c r="B1631" s="120">
        <f t="shared" si="25"/>
        <v>43255.916669999999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8"/>
      <c r="B1632" s="122">
        <f t="shared" si="25"/>
        <v>43255.958330000001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8"/>
      <c r="B1633" s="120">
        <f t="shared" si="25"/>
        <v>43256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8"/>
      <c r="B1634" s="122">
        <f t="shared" si="25"/>
        <v>43256.041669999999</v>
      </c>
      <c r="C1634" s="123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8"/>
      <c r="B1635" s="120">
        <f t="shared" si="25"/>
        <v>43256.083330000001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8"/>
      <c r="B1636" s="122">
        <f t="shared" si="25"/>
        <v>43256.125</v>
      </c>
      <c r="C1636" s="123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8"/>
      <c r="B1637" s="120">
        <f t="shared" si="25"/>
        <v>43256.166669999999</v>
      </c>
      <c r="C1637" s="123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8"/>
      <c r="B1638" s="122">
        <f t="shared" si="25"/>
        <v>43256.208330000001</v>
      </c>
      <c r="C1638" s="123">
        <v>5</v>
      </c>
      <c r="D1638" s="11">
        <f>ROUND(АТС!D142*$D$791*$D$792/100,2)</f>
        <v>23.37</v>
      </c>
      <c r="E1638" s="11">
        <f>ROUND(АТС!$D142*$E$791*$E$792/100,2)</f>
        <v>21.48</v>
      </c>
      <c r="F1638" s="11">
        <f>ROUND(АТС!$D142*$F$791*$F$792/100,2)</f>
        <v>14.62</v>
      </c>
      <c r="G1638" s="11">
        <f>ROUND(АТС!$D142*$G$791*$G$792/100,2)</f>
        <v>8.5500000000000007</v>
      </c>
    </row>
    <row r="1639" spans="1:7" x14ac:dyDescent="0.25">
      <c r="A1639" s="258"/>
      <c r="B1639" s="120">
        <f t="shared" si="25"/>
        <v>43256.25</v>
      </c>
      <c r="C1639" s="123">
        <v>6</v>
      </c>
      <c r="D1639" s="11">
        <f>ROUND(АТС!D143*$D$791*$D$792/100,2)</f>
        <v>25.16</v>
      </c>
      <c r="E1639" s="11">
        <f>ROUND(АТС!$D143*$E$791*$E$792/100,2)</f>
        <v>23.12</v>
      </c>
      <c r="F1639" s="11">
        <f>ROUND(АТС!$D143*$F$791*$F$792/100,2)</f>
        <v>15.74</v>
      </c>
      <c r="G1639" s="11">
        <f>ROUND(АТС!$D143*$G$791*$G$792/100,2)</f>
        <v>9.2100000000000009</v>
      </c>
    </row>
    <row r="1640" spans="1:7" x14ac:dyDescent="0.25">
      <c r="A1640" s="258"/>
      <c r="B1640" s="122">
        <f t="shared" si="25"/>
        <v>43256.291669999999</v>
      </c>
      <c r="C1640" s="123">
        <v>7</v>
      </c>
      <c r="D1640" s="11">
        <f>ROUND(АТС!D144*$D$791*$D$792/100,2)</f>
        <v>60.9</v>
      </c>
      <c r="E1640" s="11">
        <f>ROUND(АТС!$D144*$E$791*$E$792/100,2)</f>
        <v>55.97</v>
      </c>
      <c r="F1640" s="11">
        <f>ROUND(АТС!$D144*$F$791*$F$792/100,2)</f>
        <v>38.1</v>
      </c>
      <c r="G1640" s="11">
        <f>ROUND(АТС!$D144*$G$791*$G$792/100,2)</f>
        <v>22.3</v>
      </c>
    </row>
    <row r="1641" spans="1:7" x14ac:dyDescent="0.25">
      <c r="A1641" s="258"/>
      <c r="B1641" s="120">
        <f t="shared" si="25"/>
        <v>43256.333330000001</v>
      </c>
      <c r="C1641" s="123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8"/>
      <c r="B1642" s="122">
        <f t="shared" si="25"/>
        <v>43256.375</v>
      </c>
      <c r="C1642" s="123">
        <v>9</v>
      </c>
      <c r="D1642" s="11">
        <f>ROUND(АТС!D146*$D$791*$D$792/100,2)</f>
        <v>4.8</v>
      </c>
      <c r="E1642" s="11">
        <f>ROUND(АТС!$D146*$E$791*$E$792/100,2)</f>
        <v>4.42</v>
      </c>
      <c r="F1642" s="11">
        <f>ROUND(АТС!$D146*$F$791*$F$792/100,2)</f>
        <v>3.01</v>
      </c>
      <c r="G1642" s="11">
        <f>ROUND(АТС!$D146*$G$791*$G$792/100,2)</f>
        <v>1.76</v>
      </c>
    </row>
    <row r="1643" spans="1:7" x14ac:dyDescent="0.25">
      <c r="A1643" s="258"/>
      <c r="B1643" s="120">
        <f t="shared" si="25"/>
        <v>43256.416669999999</v>
      </c>
      <c r="C1643" s="123">
        <v>10</v>
      </c>
      <c r="D1643" s="11">
        <f>ROUND(АТС!D147*$D$791*$D$792/100,2)</f>
        <v>2.1800000000000002</v>
      </c>
      <c r="E1643" s="11">
        <f>ROUND(АТС!$D147*$E$791*$E$792/100,2)</f>
        <v>2.0099999999999998</v>
      </c>
      <c r="F1643" s="11">
        <f>ROUND(АТС!$D147*$F$791*$F$792/100,2)</f>
        <v>1.37</v>
      </c>
      <c r="G1643" s="11">
        <f>ROUND(АТС!$D147*$G$791*$G$792/100,2)</f>
        <v>0.8</v>
      </c>
    </row>
    <row r="1644" spans="1:7" x14ac:dyDescent="0.25">
      <c r="A1644" s="258"/>
      <c r="B1644" s="122">
        <f t="shared" si="25"/>
        <v>43256.458330000001</v>
      </c>
      <c r="C1644" s="123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8"/>
      <c r="B1645" s="120">
        <f t="shared" si="25"/>
        <v>43256.5</v>
      </c>
      <c r="C1645" s="123">
        <v>12</v>
      </c>
      <c r="D1645" s="11">
        <f>ROUND(АТС!D149*$D$791*$D$792/100,2)</f>
        <v>80.349999999999994</v>
      </c>
      <c r="E1645" s="11">
        <f>ROUND(АТС!$D149*$E$791*$E$792/100,2)</f>
        <v>73.849999999999994</v>
      </c>
      <c r="F1645" s="11">
        <f>ROUND(АТС!$D149*$F$791*$F$792/100,2)</f>
        <v>50.27</v>
      </c>
      <c r="G1645" s="11">
        <f>ROUND(АТС!$D149*$G$791*$G$792/100,2)</f>
        <v>29.42</v>
      </c>
    </row>
    <row r="1646" spans="1:7" x14ac:dyDescent="0.25">
      <c r="A1646" s="258"/>
      <c r="B1646" s="122">
        <f t="shared" si="25"/>
        <v>43256.541669999999</v>
      </c>
      <c r="C1646" s="123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8"/>
      <c r="B1647" s="120">
        <f t="shared" si="25"/>
        <v>43256.583330000001</v>
      </c>
      <c r="C1647" s="123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8"/>
      <c r="B1648" s="122">
        <f t="shared" si="25"/>
        <v>43256.625</v>
      </c>
      <c r="C1648" s="123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8"/>
      <c r="B1649" s="120">
        <f t="shared" si="25"/>
        <v>43256.666669999999</v>
      </c>
      <c r="C1649" s="123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8"/>
      <c r="B1650" s="122">
        <f t="shared" si="25"/>
        <v>43256.708330000001</v>
      </c>
      <c r="C1650" s="123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8"/>
      <c r="B1651" s="120">
        <f t="shared" si="25"/>
        <v>43256.75</v>
      </c>
      <c r="C1651" s="123">
        <v>18</v>
      </c>
      <c r="D1651" s="11">
        <f>ROUND(АТС!D155*$D$791*$D$792/100,2)</f>
        <v>41.05</v>
      </c>
      <c r="E1651" s="11">
        <f>ROUND(АТС!$D155*$E$791*$E$792/100,2)</f>
        <v>37.729999999999997</v>
      </c>
      <c r="F1651" s="11">
        <f>ROUND(АТС!$D155*$F$791*$F$792/100,2)</f>
        <v>25.68</v>
      </c>
      <c r="G1651" s="11">
        <f>ROUND(АТС!$D155*$G$791*$G$792/100,2)</f>
        <v>15.03</v>
      </c>
    </row>
    <row r="1652" spans="1:7" x14ac:dyDescent="0.25">
      <c r="A1652" s="258"/>
      <c r="B1652" s="122">
        <f t="shared" si="25"/>
        <v>43256.791669999999</v>
      </c>
      <c r="C1652" s="123">
        <v>19</v>
      </c>
      <c r="D1652" s="11">
        <f>ROUND(АТС!D156*$D$791*$D$792/100,2)</f>
        <v>14.68</v>
      </c>
      <c r="E1652" s="11">
        <f>ROUND(АТС!$D156*$E$791*$E$792/100,2)</f>
        <v>13.49</v>
      </c>
      <c r="F1652" s="11">
        <f>ROUND(АТС!$D156*$F$791*$F$792/100,2)</f>
        <v>9.18</v>
      </c>
      <c r="G1652" s="11">
        <f>ROUND(АТС!$D156*$G$791*$G$792/100,2)</f>
        <v>5.37</v>
      </c>
    </row>
    <row r="1653" spans="1:7" x14ac:dyDescent="0.25">
      <c r="A1653" s="258"/>
      <c r="B1653" s="120">
        <f t="shared" si="25"/>
        <v>43256.833330000001</v>
      </c>
      <c r="C1653" s="123">
        <v>20</v>
      </c>
      <c r="D1653" s="11">
        <f>ROUND(АТС!D157*$D$791*$D$792/100,2)</f>
        <v>31.67</v>
      </c>
      <c r="E1653" s="11">
        <f>ROUND(АТС!$D157*$E$791*$E$792/100,2)</f>
        <v>29.11</v>
      </c>
      <c r="F1653" s="11">
        <f>ROUND(АТС!$D157*$F$791*$F$792/100,2)</f>
        <v>19.809999999999999</v>
      </c>
      <c r="G1653" s="11">
        <f>ROUND(АТС!$D157*$G$791*$G$792/100,2)</f>
        <v>11.59</v>
      </c>
    </row>
    <row r="1654" spans="1:7" x14ac:dyDescent="0.25">
      <c r="A1654" s="258"/>
      <c r="B1654" s="122">
        <f t="shared" si="25"/>
        <v>43256.875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8"/>
      <c r="B1655" s="120">
        <f t="shared" si="25"/>
        <v>43256.916669999999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8"/>
      <c r="B1656" s="122">
        <f t="shared" si="25"/>
        <v>43256.958330000001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8"/>
      <c r="B1657" s="120">
        <f t="shared" si="25"/>
        <v>43257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8"/>
      <c r="B1658" s="122">
        <f t="shared" si="25"/>
        <v>43257.041669999999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8"/>
      <c r="B1659" s="120">
        <f t="shared" si="25"/>
        <v>43257.083330000001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8"/>
      <c r="B1660" s="122">
        <f t="shared" si="25"/>
        <v>43257.125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8"/>
      <c r="B1661" s="120">
        <f t="shared" si="25"/>
        <v>43257.166669999999</v>
      </c>
      <c r="C1661" s="123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8"/>
      <c r="B1662" s="122">
        <f t="shared" si="25"/>
        <v>43257.208330000001</v>
      </c>
      <c r="C1662" s="123">
        <v>5</v>
      </c>
      <c r="D1662" s="11">
        <f>ROUND(АТС!D166*$D$791*$D$792/100,2)</f>
        <v>41.04</v>
      </c>
      <c r="E1662" s="11">
        <f>ROUND(АТС!$D166*$E$791*$E$792/100,2)</f>
        <v>37.72</v>
      </c>
      <c r="F1662" s="11">
        <f>ROUND(АТС!$D166*$F$791*$F$792/100,2)</f>
        <v>25.67</v>
      </c>
      <c r="G1662" s="11">
        <f>ROUND(АТС!$D166*$G$791*$G$792/100,2)</f>
        <v>15.03</v>
      </c>
    </row>
    <row r="1663" spans="1:7" x14ac:dyDescent="0.25">
      <c r="A1663" s="258"/>
      <c r="B1663" s="120">
        <f t="shared" si="25"/>
        <v>43257.25</v>
      </c>
      <c r="C1663" s="123">
        <v>6</v>
      </c>
      <c r="D1663" s="11">
        <f>ROUND(АТС!D167*$D$791*$D$792/100,2)</f>
        <v>40.340000000000003</v>
      </c>
      <c r="E1663" s="11">
        <f>ROUND(АТС!$D167*$E$791*$E$792/100,2)</f>
        <v>37.07</v>
      </c>
      <c r="F1663" s="11">
        <f>ROUND(АТС!$D167*$F$791*$F$792/100,2)</f>
        <v>25.24</v>
      </c>
      <c r="G1663" s="11">
        <f>ROUND(АТС!$D167*$G$791*$G$792/100,2)</f>
        <v>14.77</v>
      </c>
    </row>
    <row r="1664" spans="1:7" x14ac:dyDescent="0.25">
      <c r="A1664" s="258"/>
      <c r="B1664" s="122">
        <f t="shared" si="25"/>
        <v>43257.291669999999</v>
      </c>
      <c r="C1664" s="123">
        <v>7</v>
      </c>
      <c r="D1664" s="11">
        <f>ROUND(АТС!D168*$D$791*$D$792/100,2)</f>
        <v>79.709999999999994</v>
      </c>
      <c r="E1664" s="11">
        <f>ROUND(АТС!$D168*$E$791*$E$792/100,2)</f>
        <v>73.260000000000005</v>
      </c>
      <c r="F1664" s="11">
        <f>ROUND(АТС!$D168*$F$791*$F$792/100,2)</f>
        <v>49.87</v>
      </c>
      <c r="G1664" s="11">
        <f>ROUND(АТС!$D168*$G$791*$G$792/100,2)</f>
        <v>29.18</v>
      </c>
    </row>
    <row r="1665" spans="1:7" x14ac:dyDescent="0.25">
      <c r="A1665" s="258"/>
      <c r="B1665" s="120">
        <f t="shared" si="25"/>
        <v>43257.333330000001</v>
      </c>
      <c r="C1665" s="123">
        <v>8</v>
      </c>
      <c r="D1665" s="11">
        <f>ROUND(АТС!D169*$D$791*$D$792/100,2)</f>
        <v>76.94</v>
      </c>
      <c r="E1665" s="11">
        <f>ROUND(АТС!$D169*$E$791*$E$792/100,2)</f>
        <v>70.72</v>
      </c>
      <c r="F1665" s="11">
        <f>ROUND(АТС!$D169*$F$791*$F$792/100,2)</f>
        <v>48.13</v>
      </c>
      <c r="G1665" s="11">
        <f>ROUND(АТС!$D169*$G$791*$G$792/100,2)</f>
        <v>28.17</v>
      </c>
    </row>
    <row r="1666" spans="1:7" x14ac:dyDescent="0.25">
      <c r="A1666" s="258"/>
      <c r="B1666" s="122">
        <f t="shared" si="25"/>
        <v>43257.375</v>
      </c>
      <c r="C1666" s="123">
        <v>9</v>
      </c>
      <c r="D1666" s="11">
        <f>ROUND(АТС!D170*$D$791*$D$792/100,2)</f>
        <v>112.47</v>
      </c>
      <c r="E1666" s="11">
        <f>ROUND(АТС!$D170*$E$791*$E$792/100,2)</f>
        <v>103.37</v>
      </c>
      <c r="F1666" s="11">
        <f>ROUND(АТС!$D170*$F$791*$F$792/100,2)</f>
        <v>70.36</v>
      </c>
      <c r="G1666" s="11">
        <f>ROUND(АТС!$D170*$G$791*$G$792/100,2)</f>
        <v>41.18</v>
      </c>
    </row>
    <row r="1667" spans="1:7" x14ac:dyDescent="0.25">
      <c r="A1667" s="258"/>
      <c r="B1667" s="120">
        <f t="shared" si="25"/>
        <v>43257.416669999999</v>
      </c>
      <c r="C1667" s="123">
        <v>10</v>
      </c>
      <c r="D1667" s="11">
        <f>ROUND(АТС!D171*$D$791*$D$792/100,2)</f>
        <v>263.42</v>
      </c>
      <c r="E1667" s="11">
        <f>ROUND(АТС!$D171*$E$791*$E$792/100,2)</f>
        <v>242.1</v>
      </c>
      <c r="F1667" s="11">
        <f>ROUND(АТС!$D171*$F$791*$F$792/100,2)</f>
        <v>164.78</v>
      </c>
      <c r="G1667" s="11">
        <f>ROUND(АТС!$D171*$G$791*$G$792/100,2)</f>
        <v>96.44</v>
      </c>
    </row>
    <row r="1668" spans="1:7" x14ac:dyDescent="0.25">
      <c r="A1668" s="258"/>
      <c r="B1668" s="122">
        <f t="shared" si="25"/>
        <v>43257.458330000001</v>
      </c>
      <c r="C1668" s="123">
        <v>11</v>
      </c>
      <c r="D1668" s="11">
        <f>ROUND(АТС!D172*$D$791*$D$792/100,2)</f>
        <v>109.18</v>
      </c>
      <c r="E1668" s="11">
        <f>ROUND(АТС!$D172*$E$791*$E$792/100,2)</f>
        <v>100.34</v>
      </c>
      <c r="F1668" s="11">
        <f>ROUND(АТС!$D172*$F$791*$F$792/100,2)</f>
        <v>68.3</v>
      </c>
      <c r="G1668" s="11">
        <f>ROUND(АТС!$D172*$G$791*$G$792/100,2)</f>
        <v>39.97</v>
      </c>
    </row>
    <row r="1669" spans="1:7" x14ac:dyDescent="0.25">
      <c r="A1669" s="258"/>
      <c r="B1669" s="120">
        <f t="shared" si="25"/>
        <v>43257.5</v>
      </c>
      <c r="C1669" s="123">
        <v>12</v>
      </c>
      <c r="D1669" s="11">
        <f>ROUND(АТС!D173*$D$791*$D$792/100,2)</f>
        <v>18.64</v>
      </c>
      <c r="E1669" s="11">
        <f>ROUND(АТС!$D173*$E$791*$E$792/100,2)</f>
        <v>17.13</v>
      </c>
      <c r="F1669" s="11">
        <f>ROUND(АТС!$D173*$F$791*$F$792/100,2)</f>
        <v>11.66</v>
      </c>
      <c r="G1669" s="11">
        <f>ROUND(АТС!$D173*$G$791*$G$792/100,2)</f>
        <v>6.82</v>
      </c>
    </row>
    <row r="1670" spans="1:7" x14ac:dyDescent="0.25">
      <c r="A1670" s="258"/>
      <c r="B1670" s="122">
        <f t="shared" si="25"/>
        <v>43257.541669999999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8"/>
      <c r="B1671" s="120">
        <f t="shared" si="25"/>
        <v>43257.583330000001</v>
      </c>
      <c r="C1671" s="123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8"/>
      <c r="B1672" s="122">
        <f t="shared" si="25"/>
        <v>43257.625</v>
      </c>
      <c r="C1672" s="123">
        <v>15</v>
      </c>
      <c r="D1672" s="11">
        <f>ROUND(АТС!D176*$D$791*$D$792/100,2)</f>
        <v>0.28999999999999998</v>
      </c>
      <c r="E1672" s="11">
        <f>ROUND(АТС!$D176*$E$791*$E$792/100,2)</f>
        <v>0.26</v>
      </c>
      <c r="F1672" s="11">
        <f>ROUND(АТС!$D176*$F$791*$F$792/100,2)</f>
        <v>0.18</v>
      </c>
      <c r="G1672" s="11">
        <f>ROUND(АТС!$D176*$G$791*$G$792/100,2)</f>
        <v>0.11</v>
      </c>
    </row>
    <row r="1673" spans="1:7" x14ac:dyDescent="0.25">
      <c r="A1673" s="258"/>
      <c r="B1673" s="120">
        <f t="shared" si="25"/>
        <v>43257.666669999999</v>
      </c>
      <c r="C1673" s="123">
        <v>16</v>
      </c>
      <c r="D1673" s="11">
        <f>ROUND(АТС!D177*$D$791*$D$792/100,2)</f>
        <v>68.56</v>
      </c>
      <c r="E1673" s="11">
        <f>ROUND(АТС!$D177*$E$791*$E$792/100,2)</f>
        <v>63.02</v>
      </c>
      <c r="F1673" s="11">
        <f>ROUND(АТС!$D177*$F$791*$F$792/100,2)</f>
        <v>42.89</v>
      </c>
      <c r="G1673" s="11">
        <f>ROUND(АТС!$D177*$G$791*$G$792/100,2)</f>
        <v>25.1</v>
      </c>
    </row>
    <row r="1674" spans="1:7" x14ac:dyDescent="0.25">
      <c r="A1674" s="258"/>
      <c r="B1674" s="122">
        <f t="shared" si="25"/>
        <v>43257.708330000001</v>
      </c>
      <c r="C1674" s="123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8"/>
      <c r="B1675" s="120">
        <f t="shared" si="25"/>
        <v>43257.75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8"/>
      <c r="B1676" s="122">
        <f t="shared" si="25"/>
        <v>43257.791669999999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8"/>
      <c r="B1677" s="120">
        <f t="shared" si="25"/>
        <v>43257.833330000001</v>
      </c>
      <c r="C1677" s="123">
        <v>20</v>
      </c>
      <c r="D1677" s="11">
        <f>ROUND(АТС!D181*$D$791*$D$792/100,2)</f>
        <v>10.63</v>
      </c>
      <c r="E1677" s="11">
        <f>ROUND(АТС!$D181*$E$791*$E$792/100,2)</f>
        <v>9.77</v>
      </c>
      <c r="F1677" s="11">
        <f>ROUND(АТС!$D181*$F$791*$F$792/100,2)</f>
        <v>6.65</v>
      </c>
      <c r="G1677" s="11">
        <f>ROUND(АТС!$D181*$G$791*$G$792/100,2)</f>
        <v>3.89</v>
      </c>
    </row>
    <row r="1678" spans="1:7" x14ac:dyDescent="0.25">
      <c r="A1678" s="258"/>
      <c r="B1678" s="122">
        <f t="shared" si="25"/>
        <v>43257.875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8"/>
      <c r="B1679" s="120">
        <f t="shared" si="25"/>
        <v>43257.916669999999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8"/>
      <c r="B1680" s="122">
        <f t="shared" si="25"/>
        <v>43257.958330000001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8"/>
      <c r="B1681" s="120">
        <f t="shared" si="25"/>
        <v>43258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8"/>
      <c r="B1682" s="122">
        <f t="shared" si="25"/>
        <v>43258.041669999999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8"/>
      <c r="B1683" s="120">
        <f t="shared" si="25"/>
        <v>43258.083330000001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8"/>
      <c r="B1684" s="122">
        <f t="shared" si="25"/>
        <v>43258.125</v>
      </c>
      <c r="C1684" s="123">
        <v>3</v>
      </c>
      <c r="D1684" s="11">
        <f>ROUND(АТС!D188*$D$791*$D$792/100,2)</f>
        <v>48.52</v>
      </c>
      <c r="E1684" s="11">
        <f>ROUND(АТС!$D188*$E$791*$E$792/100,2)</f>
        <v>44.59</v>
      </c>
      <c r="F1684" s="11">
        <f>ROUND(АТС!$D188*$F$791*$F$792/100,2)</f>
        <v>30.35</v>
      </c>
      <c r="G1684" s="11">
        <f>ROUND(АТС!$D188*$G$791*$G$792/100,2)</f>
        <v>17.760000000000002</v>
      </c>
    </row>
    <row r="1685" spans="1:7" x14ac:dyDescent="0.25">
      <c r="A1685" s="258"/>
      <c r="B1685" s="120">
        <f t="shared" si="25"/>
        <v>43258.166669999999</v>
      </c>
      <c r="C1685" s="123">
        <v>4</v>
      </c>
      <c r="D1685" s="11">
        <f>ROUND(АТС!D189*$D$791*$D$792/100,2)</f>
        <v>8.99</v>
      </c>
      <c r="E1685" s="11">
        <f>ROUND(АТС!$D189*$E$791*$E$792/100,2)</f>
        <v>8.26</v>
      </c>
      <c r="F1685" s="11">
        <f>ROUND(АТС!$D189*$F$791*$F$792/100,2)</f>
        <v>5.62</v>
      </c>
      <c r="G1685" s="11">
        <f>ROUND(АТС!$D189*$G$791*$G$792/100,2)</f>
        <v>3.29</v>
      </c>
    </row>
    <row r="1686" spans="1:7" x14ac:dyDescent="0.25">
      <c r="A1686" s="258"/>
      <c r="B1686" s="122">
        <f t="shared" si="25"/>
        <v>43258.208330000001</v>
      </c>
      <c r="C1686" s="123">
        <v>5</v>
      </c>
      <c r="D1686" s="11">
        <f>ROUND(АТС!D190*$D$791*$D$792/100,2)</f>
        <v>20.48</v>
      </c>
      <c r="E1686" s="11">
        <f>ROUND(АТС!$D190*$E$791*$E$792/100,2)</f>
        <v>18.82</v>
      </c>
      <c r="F1686" s="11">
        <f>ROUND(АТС!$D190*$F$791*$F$792/100,2)</f>
        <v>12.81</v>
      </c>
      <c r="G1686" s="11">
        <f>ROUND(АТС!$D190*$G$791*$G$792/100,2)</f>
        <v>7.5</v>
      </c>
    </row>
    <row r="1687" spans="1:7" x14ac:dyDescent="0.25">
      <c r="A1687" s="258"/>
      <c r="B1687" s="120">
        <f t="shared" si="25"/>
        <v>43258.25</v>
      </c>
      <c r="C1687" s="123">
        <v>6</v>
      </c>
      <c r="D1687" s="11">
        <f>ROUND(АТС!D191*$D$791*$D$792/100,2)</f>
        <v>19.45</v>
      </c>
      <c r="E1687" s="11">
        <f>ROUND(АТС!$D191*$E$791*$E$792/100,2)</f>
        <v>17.87</v>
      </c>
      <c r="F1687" s="11">
        <f>ROUND(АТС!$D191*$F$791*$F$792/100,2)</f>
        <v>12.17</v>
      </c>
      <c r="G1687" s="11">
        <f>ROUND(АТС!$D191*$G$791*$G$792/100,2)</f>
        <v>7.12</v>
      </c>
    </row>
    <row r="1688" spans="1:7" x14ac:dyDescent="0.25">
      <c r="A1688" s="258"/>
      <c r="B1688" s="122">
        <f t="shared" si="25"/>
        <v>43258.291669999999</v>
      </c>
      <c r="C1688" s="123">
        <v>7</v>
      </c>
      <c r="D1688" s="11">
        <f>ROUND(АТС!D192*$D$791*$D$792/100,2)</f>
        <v>24.49</v>
      </c>
      <c r="E1688" s="11">
        <f>ROUND(АТС!$D192*$E$791*$E$792/100,2)</f>
        <v>22.5</v>
      </c>
      <c r="F1688" s="11">
        <f>ROUND(АТС!$D192*$F$791*$F$792/100,2)</f>
        <v>15.32</v>
      </c>
      <c r="G1688" s="11">
        <f>ROUND(АТС!$D192*$G$791*$G$792/100,2)</f>
        <v>8.9600000000000009</v>
      </c>
    </row>
    <row r="1689" spans="1:7" x14ac:dyDescent="0.25">
      <c r="A1689" s="258"/>
      <c r="B1689" s="120">
        <f t="shared" si="25"/>
        <v>43258.333330000001</v>
      </c>
      <c r="C1689" s="123">
        <v>8</v>
      </c>
      <c r="D1689" s="11">
        <f>ROUND(АТС!D193*$D$791*$D$792/100,2)</f>
        <v>14.17</v>
      </c>
      <c r="E1689" s="11">
        <f>ROUND(АТС!$D193*$E$791*$E$792/100,2)</f>
        <v>13.02</v>
      </c>
      <c r="F1689" s="11">
        <f>ROUND(АТС!$D193*$F$791*$F$792/100,2)</f>
        <v>8.86</v>
      </c>
      <c r="G1689" s="11">
        <f>ROUND(АТС!$D193*$G$791*$G$792/100,2)</f>
        <v>5.19</v>
      </c>
    </row>
    <row r="1690" spans="1:7" x14ac:dyDescent="0.25">
      <c r="A1690" s="258"/>
      <c r="B1690" s="122">
        <f t="shared" ref="B1690:B1753" si="26">B1666+1</f>
        <v>43258.375</v>
      </c>
      <c r="C1690" s="123">
        <v>9</v>
      </c>
      <c r="D1690" s="11">
        <f>ROUND(АТС!D194*$D$791*$D$792/100,2)</f>
        <v>0.66</v>
      </c>
      <c r="E1690" s="11">
        <f>ROUND(АТС!$D194*$E$791*$E$792/100,2)</f>
        <v>0.6</v>
      </c>
      <c r="F1690" s="11">
        <f>ROUND(АТС!$D194*$F$791*$F$792/100,2)</f>
        <v>0.41</v>
      </c>
      <c r="G1690" s="11">
        <f>ROUND(АТС!$D194*$G$791*$G$792/100,2)</f>
        <v>0.24</v>
      </c>
    </row>
    <row r="1691" spans="1:7" x14ac:dyDescent="0.25">
      <c r="A1691" s="258"/>
      <c r="B1691" s="120">
        <f t="shared" si="26"/>
        <v>43258.416669999999</v>
      </c>
      <c r="C1691" s="123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8"/>
      <c r="B1692" s="122">
        <f t="shared" si="26"/>
        <v>43258.458330000001</v>
      </c>
      <c r="C1692" s="123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8"/>
      <c r="B1693" s="120">
        <f t="shared" si="26"/>
        <v>43258.5</v>
      </c>
      <c r="C1693" s="123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8"/>
      <c r="B1694" s="122">
        <f t="shared" si="26"/>
        <v>43258.541669999999</v>
      </c>
      <c r="C1694" s="123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8"/>
      <c r="B1695" s="120">
        <f t="shared" si="26"/>
        <v>43258.583330000001</v>
      </c>
      <c r="C1695" s="123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8"/>
      <c r="B1696" s="122">
        <f t="shared" si="26"/>
        <v>43258.625</v>
      </c>
      <c r="C1696" s="123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8"/>
      <c r="B1697" s="120">
        <f t="shared" si="26"/>
        <v>43258.666669999999</v>
      </c>
      <c r="C1697" s="123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8"/>
      <c r="B1698" s="122">
        <f t="shared" si="26"/>
        <v>43258.708330000001</v>
      </c>
      <c r="C1698" s="123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8"/>
      <c r="B1699" s="120">
        <f t="shared" si="26"/>
        <v>43258.75</v>
      </c>
      <c r="C1699" s="123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8"/>
      <c r="B1700" s="122">
        <f t="shared" si="26"/>
        <v>43258.791669999999</v>
      </c>
      <c r="C1700" s="123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8"/>
      <c r="B1701" s="120">
        <f t="shared" si="26"/>
        <v>43258.833330000001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8"/>
      <c r="B1702" s="122">
        <f t="shared" si="26"/>
        <v>43258.875</v>
      </c>
      <c r="C1702" s="123">
        <v>21</v>
      </c>
      <c r="D1702" s="11">
        <f>ROUND(АТС!D206*$D$791*$D$792/100,2)</f>
        <v>7.83</v>
      </c>
      <c r="E1702" s="11">
        <f>ROUND(АТС!$D206*$E$791*$E$792/100,2)</f>
        <v>7.19</v>
      </c>
      <c r="F1702" s="11">
        <f>ROUND(АТС!$D206*$F$791*$F$792/100,2)</f>
        <v>4.9000000000000004</v>
      </c>
      <c r="G1702" s="11">
        <f>ROUND(АТС!$D206*$G$791*$G$792/100,2)</f>
        <v>2.87</v>
      </c>
    </row>
    <row r="1703" spans="1:7" x14ac:dyDescent="0.25">
      <c r="A1703" s="258"/>
      <c r="B1703" s="120">
        <f t="shared" si="26"/>
        <v>43258.916669999999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8"/>
      <c r="B1704" s="122">
        <f t="shared" si="26"/>
        <v>43258.958330000001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8"/>
      <c r="B1705" s="120">
        <f t="shared" si="26"/>
        <v>43259</v>
      </c>
      <c r="C1705" s="123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8"/>
      <c r="B1706" s="122">
        <f t="shared" si="26"/>
        <v>43259.041669999999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8"/>
      <c r="B1707" s="120">
        <f t="shared" si="26"/>
        <v>43259.083330000001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8"/>
      <c r="B1708" s="122">
        <f t="shared" si="26"/>
        <v>43259.125</v>
      </c>
      <c r="C1708" s="123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8"/>
      <c r="B1709" s="120">
        <f t="shared" si="26"/>
        <v>43259.166669999999</v>
      </c>
      <c r="C1709" s="123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8"/>
      <c r="B1710" s="122">
        <f t="shared" si="26"/>
        <v>43259.208330000001</v>
      </c>
      <c r="C1710" s="123">
        <v>5</v>
      </c>
      <c r="D1710" s="11">
        <f>ROUND(АТС!D214*$D$791*$D$792/100,2)</f>
        <v>26.66</v>
      </c>
      <c r="E1710" s="11">
        <f>ROUND(АТС!$D214*$E$791*$E$792/100,2)</f>
        <v>24.5</v>
      </c>
      <c r="F1710" s="11">
        <f>ROUND(АТС!$D214*$F$791*$F$792/100,2)</f>
        <v>16.670000000000002</v>
      </c>
      <c r="G1710" s="11">
        <f>ROUND(АТС!$D214*$G$791*$G$792/100,2)</f>
        <v>9.76</v>
      </c>
    </row>
    <row r="1711" spans="1:7" x14ac:dyDescent="0.25">
      <c r="A1711" s="258"/>
      <c r="B1711" s="120">
        <f t="shared" si="26"/>
        <v>43259.25</v>
      </c>
      <c r="C1711" s="123">
        <v>6</v>
      </c>
      <c r="D1711" s="11">
        <f>ROUND(АТС!D215*$D$791*$D$792/100,2)</f>
        <v>26.5</v>
      </c>
      <c r="E1711" s="11">
        <f>ROUND(АТС!$D215*$E$791*$E$792/100,2)</f>
        <v>24.36</v>
      </c>
      <c r="F1711" s="11">
        <f>ROUND(АТС!$D215*$F$791*$F$792/100,2)</f>
        <v>16.579999999999998</v>
      </c>
      <c r="G1711" s="11">
        <f>ROUND(АТС!$D215*$G$791*$G$792/100,2)</f>
        <v>9.6999999999999993</v>
      </c>
    </row>
    <row r="1712" spans="1:7" x14ac:dyDescent="0.25">
      <c r="A1712" s="258"/>
      <c r="B1712" s="122">
        <f t="shared" si="26"/>
        <v>43259.291669999999</v>
      </c>
      <c r="C1712" s="123">
        <v>7</v>
      </c>
      <c r="D1712" s="11">
        <f>ROUND(АТС!D216*$D$791*$D$792/100,2)</f>
        <v>26.36</v>
      </c>
      <c r="E1712" s="11">
        <f>ROUND(АТС!$D216*$E$791*$E$792/100,2)</f>
        <v>24.22</v>
      </c>
      <c r="F1712" s="11">
        <f>ROUND(АТС!$D216*$F$791*$F$792/100,2)</f>
        <v>16.489999999999998</v>
      </c>
      <c r="G1712" s="11">
        <f>ROUND(АТС!$D216*$G$791*$G$792/100,2)</f>
        <v>9.65</v>
      </c>
    </row>
    <row r="1713" spans="1:7" x14ac:dyDescent="0.25">
      <c r="A1713" s="258"/>
      <c r="B1713" s="120">
        <f t="shared" si="26"/>
        <v>43259.333330000001</v>
      </c>
      <c r="C1713" s="123">
        <v>8</v>
      </c>
      <c r="D1713" s="11">
        <f>ROUND(АТС!D217*$D$791*$D$792/100,2)</f>
        <v>18.75</v>
      </c>
      <c r="E1713" s="11">
        <f>ROUND(АТС!$D217*$E$791*$E$792/100,2)</f>
        <v>17.23</v>
      </c>
      <c r="F1713" s="11">
        <f>ROUND(АТС!$D217*$F$791*$F$792/100,2)</f>
        <v>11.73</v>
      </c>
      <c r="G1713" s="11">
        <f>ROUND(АТС!$D217*$G$791*$G$792/100,2)</f>
        <v>6.86</v>
      </c>
    </row>
    <row r="1714" spans="1:7" x14ac:dyDescent="0.25">
      <c r="A1714" s="258"/>
      <c r="B1714" s="122">
        <f t="shared" si="26"/>
        <v>43259.375</v>
      </c>
      <c r="C1714" s="123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8"/>
      <c r="B1715" s="120">
        <f t="shared" si="26"/>
        <v>43259.416669999999</v>
      </c>
      <c r="C1715" s="123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8"/>
      <c r="B1716" s="122">
        <f t="shared" si="26"/>
        <v>43259.458330000001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8"/>
      <c r="B1717" s="120">
        <f t="shared" si="26"/>
        <v>43259.5</v>
      </c>
      <c r="C1717" s="123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8"/>
      <c r="B1718" s="122">
        <f t="shared" si="26"/>
        <v>43259.541669999999</v>
      </c>
      <c r="C1718" s="123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8"/>
      <c r="B1719" s="120">
        <f t="shared" si="26"/>
        <v>43259.583330000001</v>
      </c>
      <c r="C1719" s="123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8"/>
      <c r="B1720" s="122">
        <f t="shared" si="26"/>
        <v>43259.625</v>
      </c>
      <c r="C1720" s="123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8"/>
      <c r="B1721" s="120">
        <f t="shared" si="26"/>
        <v>43259.666669999999</v>
      </c>
      <c r="C1721" s="123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8"/>
      <c r="B1722" s="122">
        <f t="shared" si="26"/>
        <v>43259.708330000001</v>
      </c>
      <c r="C1722" s="123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8"/>
      <c r="B1723" s="120">
        <f t="shared" si="26"/>
        <v>43259.75</v>
      </c>
      <c r="C1723" s="123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8"/>
      <c r="B1724" s="122">
        <f t="shared" si="26"/>
        <v>43259.791669999999</v>
      </c>
      <c r="C1724" s="123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8"/>
      <c r="B1725" s="120">
        <f t="shared" si="26"/>
        <v>43259.833330000001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8"/>
      <c r="B1726" s="122">
        <f t="shared" si="26"/>
        <v>43259.875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8"/>
      <c r="B1727" s="120">
        <f t="shared" si="26"/>
        <v>43259.916669999999</v>
      </c>
      <c r="C1727" s="123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8"/>
      <c r="B1728" s="122">
        <f t="shared" si="26"/>
        <v>43259.958330000001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8"/>
      <c r="B1729" s="120">
        <f t="shared" si="26"/>
        <v>43260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8"/>
      <c r="B1730" s="122">
        <f t="shared" si="26"/>
        <v>43260.041669999999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8"/>
      <c r="B1731" s="120">
        <f t="shared" si="26"/>
        <v>43260.083330000001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8"/>
      <c r="B1732" s="122">
        <f t="shared" si="26"/>
        <v>43260.125</v>
      </c>
      <c r="C1732" s="123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8"/>
      <c r="B1733" s="120">
        <f t="shared" si="26"/>
        <v>43260.166669999999</v>
      </c>
      <c r="C1733" s="123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8"/>
      <c r="B1734" s="122">
        <f t="shared" si="26"/>
        <v>43260.208330000001</v>
      </c>
      <c r="C1734" s="123">
        <v>5</v>
      </c>
      <c r="D1734" s="11">
        <f>ROUND(АТС!D238*$D$791*$D$792/100,2)</f>
        <v>17.78</v>
      </c>
      <c r="E1734" s="11">
        <f>ROUND(АТС!$D238*$E$791*$E$792/100,2)</f>
        <v>16.34</v>
      </c>
      <c r="F1734" s="11">
        <f>ROUND(АТС!$D238*$F$791*$F$792/100,2)</f>
        <v>11.12</v>
      </c>
      <c r="G1734" s="11">
        <f>ROUND(АТС!$D238*$G$791*$G$792/100,2)</f>
        <v>6.51</v>
      </c>
    </row>
    <row r="1735" spans="1:7" x14ac:dyDescent="0.25">
      <c r="A1735" s="258"/>
      <c r="B1735" s="120">
        <f t="shared" si="26"/>
        <v>43260.25</v>
      </c>
      <c r="C1735" s="123">
        <v>6</v>
      </c>
      <c r="D1735" s="11">
        <f>ROUND(АТС!D239*$D$791*$D$792/100,2)</f>
        <v>4.59</v>
      </c>
      <c r="E1735" s="11">
        <f>ROUND(АТС!$D239*$E$791*$E$792/100,2)</f>
        <v>4.22</v>
      </c>
      <c r="F1735" s="11">
        <f>ROUND(АТС!$D239*$F$791*$F$792/100,2)</f>
        <v>2.87</v>
      </c>
      <c r="G1735" s="11">
        <f>ROUND(АТС!$D239*$G$791*$G$792/100,2)</f>
        <v>1.68</v>
      </c>
    </row>
    <row r="1736" spans="1:7" x14ac:dyDescent="0.25">
      <c r="A1736" s="258"/>
      <c r="B1736" s="122">
        <f t="shared" si="26"/>
        <v>43260.291669999999</v>
      </c>
      <c r="C1736" s="123">
        <v>7</v>
      </c>
      <c r="D1736" s="11">
        <f>ROUND(АТС!D240*$D$791*$D$792/100,2)</f>
        <v>29.49</v>
      </c>
      <c r="E1736" s="11">
        <f>ROUND(АТС!$D240*$E$791*$E$792/100,2)</f>
        <v>27.1</v>
      </c>
      <c r="F1736" s="11">
        <f>ROUND(АТС!$D240*$F$791*$F$792/100,2)</f>
        <v>18.45</v>
      </c>
      <c r="G1736" s="11">
        <f>ROUND(АТС!$D240*$G$791*$G$792/100,2)</f>
        <v>10.8</v>
      </c>
    </row>
    <row r="1737" spans="1:7" x14ac:dyDescent="0.25">
      <c r="A1737" s="258"/>
      <c r="B1737" s="120">
        <f t="shared" si="26"/>
        <v>43260.333330000001</v>
      </c>
      <c r="C1737" s="123">
        <v>8</v>
      </c>
      <c r="D1737" s="11">
        <f>ROUND(АТС!D241*$D$791*$D$792/100,2)</f>
        <v>17.23</v>
      </c>
      <c r="E1737" s="11">
        <f>ROUND(АТС!$D241*$E$791*$E$792/100,2)</f>
        <v>15.84</v>
      </c>
      <c r="F1737" s="11">
        <f>ROUND(АТС!$D241*$F$791*$F$792/100,2)</f>
        <v>10.78</v>
      </c>
      <c r="G1737" s="11">
        <f>ROUND(АТС!$D241*$G$791*$G$792/100,2)</f>
        <v>6.31</v>
      </c>
    </row>
    <row r="1738" spans="1:7" x14ac:dyDescent="0.25">
      <c r="A1738" s="258"/>
      <c r="B1738" s="122">
        <f t="shared" si="26"/>
        <v>43260.375</v>
      </c>
      <c r="C1738" s="123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8"/>
      <c r="B1739" s="120">
        <f t="shared" si="26"/>
        <v>43260.416669999999</v>
      </c>
      <c r="C1739" s="123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8"/>
      <c r="B1740" s="122">
        <f t="shared" si="26"/>
        <v>43260.458330000001</v>
      </c>
      <c r="C1740" s="123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8"/>
      <c r="B1741" s="120">
        <f t="shared" si="26"/>
        <v>43260.5</v>
      </c>
      <c r="C1741" s="123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8"/>
      <c r="B1742" s="122">
        <f t="shared" si="26"/>
        <v>43260.541669999999</v>
      </c>
      <c r="C1742" s="123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8"/>
      <c r="B1743" s="120">
        <f t="shared" si="26"/>
        <v>43260.583330000001</v>
      </c>
      <c r="C1743" s="123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8"/>
      <c r="B1744" s="122">
        <f t="shared" si="26"/>
        <v>43260.625</v>
      </c>
      <c r="C1744" s="123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8"/>
      <c r="B1745" s="120">
        <f t="shared" si="26"/>
        <v>43260.666669999999</v>
      </c>
      <c r="C1745" s="123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8"/>
      <c r="B1746" s="122">
        <f t="shared" si="26"/>
        <v>43260.708330000001</v>
      </c>
      <c r="C1746" s="123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8"/>
      <c r="B1747" s="120">
        <f t="shared" si="26"/>
        <v>43260.75</v>
      </c>
      <c r="C1747" s="123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8"/>
      <c r="B1748" s="122">
        <f t="shared" si="26"/>
        <v>43260.791669999999</v>
      </c>
      <c r="C1748" s="123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8"/>
      <c r="B1749" s="120">
        <f t="shared" si="26"/>
        <v>43260.833330000001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8"/>
      <c r="B1750" s="122">
        <f t="shared" si="26"/>
        <v>43260.875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8"/>
      <c r="B1751" s="120">
        <f t="shared" si="26"/>
        <v>43260.916669999999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8"/>
      <c r="B1752" s="122">
        <f t="shared" si="26"/>
        <v>43260.958330000001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8"/>
      <c r="B1753" s="120">
        <f t="shared" si="26"/>
        <v>43261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8"/>
      <c r="B1754" s="122">
        <f t="shared" ref="B1754:B1817" si="27">B1730+1</f>
        <v>43261.041669999999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8"/>
      <c r="B1755" s="120">
        <f t="shared" si="27"/>
        <v>43261.083330000001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8"/>
      <c r="B1756" s="122">
        <f t="shared" si="27"/>
        <v>43261.125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8"/>
      <c r="B1757" s="120">
        <f t="shared" si="27"/>
        <v>43261.166669999999</v>
      </c>
      <c r="C1757" s="123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8"/>
      <c r="B1758" s="122">
        <f t="shared" si="27"/>
        <v>43261.208330000001</v>
      </c>
      <c r="C1758" s="123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8"/>
      <c r="B1759" s="120">
        <f t="shared" si="27"/>
        <v>43261.25</v>
      </c>
      <c r="C1759" s="123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8"/>
      <c r="B1760" s="122">
        <f t="shared" si="27"/>
        <v>43261.291669999999</v>
      </c>
      <c r="C1760" s="123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8"/>
      <c r="B1761" s="120">
        <f t="shared" si="27"/>
        <v>43261.333330000001</v>
      </c>
      <c r="C1761" s="123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8"/>
      <c r="B1762" s="122">
        <f t="shared" si="27"/>
        <v>43261.375</v>
      </c>
      <c r="C1762" s="123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8"/>
      <c r="B1763" s="120">
        <f t="shared" si="27"/>
        <v>43261.416669999999</v>
      </c>
      <c r="C1763" s="123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8"/>
      <c r="B1764" s="122">
        <f t="shared" si="27"/>
        <v>43261.458330000001</v>
      </c>
      <c r="C1764" s="123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8"/>
      <c r="B1765" s="120">
        <f t="shared" si="27"/>
        <v>43261.5</v>
      </c>
      <c r="C1765" s="123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8"/>
      <c r="B1766" s="122">
        <f t="shared" si="27"/>
        <v>43261.541669999999</v>
      </c>
      <c r="C1766" s="123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8"/>
      <c r="B1767" s="120">
        <f t="shared" si="27"/>
        <v>43261.583330000001</v>
      </c>
      <c r="C1767" s="123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8"/>
      <c r="B1768" s="122">
        <f t="shared" si="27"/>
        <v>43261.625</v>
      </c>
      <c r="C1768" s="123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8"/>
      <c r="B1769" s="120">
        <f t="shared" si="27"/>
        <v>43261.666669999999</v>
      </c>
      <c r="C1769" s="123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8"/>
      <c r="B1770" s="122">
        <f t="shared" si="27"/>
        <v>43261.708330000001</v>
      </c>
      <c r="C1770" s="123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8"/>
      <c r="B1771" s="120">
        <f t="shared" si="27"/>
        <v>43261.75</v>
      </c>
      <c r="C1771" s="123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8"/>
      <c r="B1772" s="122">
        <f t="shared" si="27"/>
        <v>43261.791669999999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8"/>
      <c r="B1773" s="120">
        <f t="shared" si="27"/>
        <v>43261.833330000001</v>
      </c>
      <c r="C1773" s="123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8"/>
      <c r="B1774" s="122">
        <f t="shared" si="27"/>
        <v>43261.875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8"/>
      <c r="B1775" s="120">
        <f t="shared" si="27"/>
        <v>43261.916669999999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8"/>
      <c r="B1776" s="122">
        <f t="shared" si="27"/>
        <v>43261.958330000001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8"/>
      <c r="B1777" s="120">
        <f t="shared" si="27"/>
        <v>43262</v>
      </c>
      <c r="C1777" s="123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8"/>
      <c r="B1778" s="122">
        <f t="shared" si="27"/>
        <v>43262.041669999999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8"/>
      <c r="B1779" s="120">
        <f t="shared" si="27"/>
        <v>43262.083330000001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8"/>
      <c r="B1780" s="122">
        <f t="shared" si="27"/>
        <v>43262.125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8"/>
      <c r="B1781" s="120">
        <f t="shared" si="27"/>
        <v>43262.166669999999</v>
      </c>
      <c r="C1781" s="123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8"/>
      <c r="B1782" s="122">
        <f t="shared" si="27"/>
        <v>43262.208330000001</v>
      </c>
      <c r="C1782" s="123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8"/>
      <c r="B1783" s="120">
        <f t="shared" si="27"/>
        <v>43262.25</v>
      </c>
      <c r="C1783" s="123">
        <v>6</v>
      </c>
      <c r="D1783" s="11">
        <f>ROUND(АТС!D287*$D$791*$D$792/100,2)</f>
        <v>13.73</v>
      </c>
      <c r="E1783" s="11">
        <f>ROUND(АТС!$D287*$E$791*$E$792/100,2)</f>
        <v>12.62</v>
      </c>
      <c r="F1783" s="11">
        <f>ROUND(АТС!$D287*$F$791*$F$792/100,2)</f>
        <v>8.59</v>
      </c>
      <c r="G1783" s="11">
        <f>ROUND(АТС!$D287*$G$791*$G$792/100,2)</f>
        <v>5.03</v>
      </c>
    </row>
    <row r="1784" spans="1:7" x14ac:dyDescent="0.25">
      <c r="A1784" s="258"/>
      <c r="B1784" s="122">
        <f t="shared" si="27"/>
        <v>43262.291669999999</v>
      </c>
      <c r="C1784" s="123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8"/>
      <c r="B1785" s="120">
        <f t="shared" si="27"/>
        <v>43262.333330000001</v>
      </c>
      <c r="C1785" s="123">
        <v>8</v>
      </c>
      <c r="D1785" s="11">
        <f>ROUND(АТС!D289*$D$791*$D$792/100,2)</f>
        <v>7.13</v>
      </c>
      <c r="E1785" s="11">
        <f>ROUND(АТС!$D289*$E$791*$E$792/100,2)</f>
        <v>6.55</v>
      </c>
      <c r="F1785" s="11">
        <f>ROUND(АТС!$D289*$F$791*$F$792/100,2)</f>
        <v>4.46</v>
      </c>
      <c r="G1785" s="11">
        <f>ROUND(АТС!$D289*$G$791*$G$792/100,2)</f>
        <v>2.61</v>
      </c>
    </row>
    <row r="1786" spans="1:7" x14ac:dyDescent="0.25">
      <c r="A1786" s="258"/>
      <c r="B1786" s="122">
        <f t="shared" si="27"/>
        <v>43262.375</v>
      </c>
      <c r="C1786" s="123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8"/>
      <c r="B1787" s="120">
        <f t="shared" si="27"/>
        <v>43262.416669999999</v>
      </c>
      <c r="C1787" s="123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8"/>
      <c r="B1788" s="122">
        <f t="shared" si="27"/>
        <v>43262.458330000001</v>
      </c>
      <c r="C1788" s="123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8"/>
      <c r="B1789" s="120">
        <f t="shared" si="27"/>
        <v>43262.5</v>
      </c>
      <c r="C1789" s="123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8"/>
      <c r="B1790" s="122">
        <f t="shared" si="27"/>
        <v>43262.541669999999</v>
      </c>
      <c r="C1790" s="123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8"/>
      <c r="B1791" s="120">
        <f t="shared" si="27"/>
        <v>43262.583330000001</v>
      </c>
      <c r="C1791" s="123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8"/>
      <c r="B1792" s="122">
        <f t="shared" si="27"/>
        <v>43262.625</v>
      </c>
      <c r="C1792" s="123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8"/>
      <c r="B1793" s="120">
        <f t="shared" si="27"/>
        <v>43262.666669999999</v>
      </c>
      <c r="C1793" s="123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8"/>
      <c r="B1794" s="122">
        <f t="shared" si="27"/>
        <v>43262.708330000001</v>
      </c>
      <c r="C1794" s="123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8"/>
      <c r="B1795" s="120">
        <f t="shared" si="27"/>
        <v>43262.75</v>
      </c>
      <c r="C1795" s="123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8"/>
      <c r="B1796" s="122">
        <f t="shared" si="27"/>
        <v>43262.791669999999</v>
      </c>
      <c r="C1796" s="123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8"/>
      <c r="B1797" s="120">
        <f t="shared" si="27"/>
        <v>43262.833330000001</v>
      </c>
      <c r="C1797" s="123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8"/>
      <c r="B1798" s="122">
        <f t="shared" si="27"/>
        <v>43262.875</v>
      </c>
      <c r="C1798" s="123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8"/>
      <c r="B1799" s="120">
        <f t="shared" si="27"/>
        <v>43262.916669999999</v>
      </c>
      <c r="C1799" s="123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8"/>
      <c r="B1800" s="122">
        <f t="shared" si="27"/>
        <v>43262.958330000001</v>
      </c>
      <c r="C1800" s="123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8"/>
      <c r="B1801" s="120">
        <f t="shared" si="27"/>
        <v>43263</v>
      </c>
      <c r="C1801" s="123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8"/>
      <c r="B1802" s="122">
        <f t="shared" si="27"/>
        <v>43263.041669999999</v>
      </c>
      <c r="C1802" s="123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8"/>
      <c r="B1803" s="120">
        <f t="shared" si="27"/>
        <v>43263.083330000001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8"/>
      <c r="B1804" s="122">
        <f t="shared" si="27"/>
        <v>43263.125</v>
      </c>
      <c r="C1804" s="123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8"/>
      <c r="B1805" s="120">
        <f t="shared" si="27"/>
        <v>43263.166669999999</v>
      </c>
      <c r="C1805" s="123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8"/>
      <c r="B1806" s="122">
        <f t="shared" si="27"/>
        <v>43263.208330000001</v>
      </c>
      <c r="C1806" s="123">
        <v>5</v>
      </c>
      <c r="D1806" s="11">
        <f>ROUND(АТС!D310*$D$791*$D$792/100,2)</f>
        <v>4.5599999999999996</v>
      </c>
      <c r="E1806" s="11">
        <f>ROUND(АТС!$D310*$E$791*$E$792/100,2)</f>
        <v>4.1900000000000004</v>
      </c>
      <c r="F1806" s="11">
        <f>ROUND(АТС!$D310*$F$791*$F$792/100,2)</f>
        <v>2.85</v>
      </c>
      <c r="G1806" s="11">
        <f>ROUND(АТС!$D310*$G$791*$G$792/100,2)</f>
        <v>1.67</v>
      </c>
    </row>
    <row r="1807" spans="1:7" x14ac:dyDescent="0.25">
      <c r="A1807" s="258"/>
      <c r="B1807" s="120">
        <f t="shared" si="27"/>
        <v>43263.25</v>
      </c>
      <c r="C1807" s="123">
        <v>6</v>
      </c>
      <c r="D1807" s="11">
        <f>ROUND(АТС!D311*$D$791*$D$792/100,2)</f>
        <v>137.63999999999999</v>
      </c>
      <c r="E1807" s="11">
        <f>ROUND(АТС!$D311*$E$791*$E$792/100,2)</f>
        <v>126.5</v>
      </c>
      <c r="F1807" s="11">
        <f>ROUND(АТС!$D311*$F$791*$F$792/100,2)</f>
        <v>86.1</v>
      </c>
      <c r="G1807" s="11">
        <f>ROUND(АТС!$D311*$G$791*$G$792/100,2)</f>
        <v>50.39</v>
      </c>
    </row>
    <row r="1808" spans="1:7" x14ac:dyDescent="0.25">
      <c r="A1808" s="258"/>
      <c r="B1808" s="122">
        <f t="shared" si="27"/>
        <v>43263.291669999999</v>
      </c>
      <c r="C1808" s="123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8"/>
      <c r="B1809" s="120">
        <f t="shared" si="27"/>
        <v>43263.333330000001</v>
      </c>
      <c r="C1809" s="123">
        <v>8</v>
      </c>
      <c r="D1809" s="11">
        <f>ROUND(АТС!D313*$D$791*$D$792/100,2)</f>
        <v>27.94</v>
      </c>
      <c r="E1809" s="11">
        <f>ROUND(АТС!$D313*$E$791*$E$792/100,2)</f>
        <v>25.67</v>
      </c>
      <c r="F1809" s="11">
        <f>ROUND(АТС!$D313*$F$791*$F$792/100,2)</f>
        <v>17.48</v>
      </c>
      <c r="G1809" s="11">
        <f>ROUND(АТС!$D313*$G$791*$G$792/100,2)</f>
        <v>10.23</v>
      </c>
    </row>
    <row r="1810" spans="1:7" x14ac:dyDescent="0.25">
      <c r="A1810" s="258"/>
      <c r="B1810" s="122">
        <f t="shared" si="27"/>
        <v>43263.375</v>
      </c>
      <c r="C1810" s="123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8"/>
      <c r="B1811" s="120">
        <f t="shared" si="27"/>
        <v>43263.416669999999</v>
      </c>
      <c r="C1811" s="123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8"/>
      <c r="B1812" s="122">
        <f t="shared" si="27"/>
        <v>43263.458330000001</v>
      </c>
      <c r="C1812" s="123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8"/>
      <c r="B1813" s="120">
        <f t="shared" si="27"/>
        <v>43263.5</v>
      </c>
      <c r="C1813" s="123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8"/>
      <c r="B1814" s="122">
        <f t="shared" si="27"/>
        <v>43263.541669999999</v>
      </c>
      <c r="C1814" s="123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8"/>
      <c r="B1815" s="120">
        <f t="shared" si="27"/>
        <v>43263.583330000001</v>
      </c>
      <c r="C1815" s="123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8"/>
      <c r="B1816" s="122">
        <f t="shared" si="27"/>
        <v>43263.625</v>
      </c>
      <c r="C1816" s="123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8"/>
      <c r="B1817" s="120">
        <f t="shared" si="27"/>
        <v>43263.666669999999</v>
      </c>
      <c r="C1817" s="123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8"/>
      <c r="B1818" s="122">
        <f t="shared" ref="B1818:B1881" si="28">B1794+1</f>
        <v>43263.708330000001</v>
      </c>
      <c r="C1818" s="123">
        <v>17</v>
      </c>
      <c r="D1818" s="11">
        <f>ROUND(АТС!D322*$D$791*$D$792/100,2)</f>
        <v>6.23</v>
      </c>
      <c r="E1818" s="11">
        <f>ROUND(АТС!$D322*$E$791*$E$792/100,2)</f>
        <v>5.73</v>
      </c>
      <c r="F1818" s="11">
        <f>ROUND(АТС!$D322*$F$791*$F$792/100,2)</f>
        <v>3.9</v>
      </c>
      <c r="G1818" s="11">
        <f>ROUND(АТС!$D322*$G$791*$G$792/100,2)</f>
        <v>2.2799999999999998</v>
      </c>
    </row>
    <row r="1819" spans="1:7" x14ac:dyDescent="0.25">
      <c r="A1819" s="258"/>
      <c r="B1819" s="120">
        <f t="shared" si="28"/>
        <v>43263.75</v>
      </c>
      <c r="C1819" s="123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8"/>
      <c r="B1820" s="122">
        <f t="shared" si="28"/>
        <v>43263.791669999999</v>
      </c>
      <c r="C1820" s="123">
        <v>19</v>
      </c>
      <c r="D1820" s="11">
        <f>ROUND(АТС!D324*$D$791*$D$792/100,2)</f>
        <v>5.94</v>
      </c>
      <c r="E1820" s="11">
        <f>ROUND(АТС!$D324*$E$791*$E$792/100,2)</f>
        <v>5.46</v>
      </c>
      <c r="F1820" s="11">
        <f>ROUND(АТС!$D324*$F$791*$F$792/100,2)</f>
        <v>3.72</v>
      </c>
      <c r="G1820" s="11">
        <f>ROUND(АТС!$D324*$G$791*$G$792/100,2)</f>
        <v>2.1800000000000002</v>
      </c>
    </row>
    <row r="1821" spans="1:7" x14ac:dyDescent="0.25">
      <c r="A1821" s="258"/>
      <c r="B1821" s="120">
        <f t="shared" si="28"/>
        <v>43263.833330000001</v>
      </c>
      <c r="C1821" s="123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8"/>
      <c r="B1822" s="122">
        <f t="shared" si="28"/>
        <v>43263.875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8"/>
      <c r="B1823" s="120">
        <f t="shared" si="28"/>
        <v>43263.916669999999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8"/>
      <c r="B1824" s="122">
        <f t="shared" si="28"/>
        <v>43263.958330000001</v>
      </c>
      <c r="C1824" s="123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8"/>
      <c r="B1825" s="120">
        <f t="shared" si="28"/>
        <v>43264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8"/>
      <c r="B1826" s="122">
        <f t="shared" si="28"/>
        <v>43264.041669999999</v>
      </c>
      <c r="C1826" s="123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8"/>
      <c r="B1827" s="120">
        <f t="shared" si="28"/>
        <v>43264.083330000001</v>
      </c>
      <c r="C1827" s="123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8"/>
      <c r="B1828" s="122">
        <f t="shared" si="28"/>
        <v>43264.125</v>
      </c>
      <c r="C1828" s="123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8"/>
      <c r="B1829" s="120">
        <f t="shared" si="28"/>
        <v>43264.166669999999</v>
      </c>
      <c r="C1829" s="123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8"/>
      <c r="B1830" s="122">
        <f t="shared" si="28"/>
        <v>43264.208330000001</v>
      </c>
      <c r="C1830" s="123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8"/>
      <c r="B1831" s="120">
        <f t="shared" si="28"/>
        <v>43264.25</v>
      </c>
      <c r="C1831" s="123">
        <v>6</v>
      </c>
      <c r="D1831" s="11">
        <f>ROUND(АТС!D335*$D$791*$D$792/100,2)</f>
        <v>17.82</v>
      </c>
      <c r="E1831" s="11">
        <f>ROUND(АТС!$D335*$E$791*$E$792/100,2)</f>
        <v>16.38</v>
      </c>
      <c r="F1831" s="11">
        <f>ROUND(АТС!$D335*$F$791*$F$792/100,2)</f>
        <v>11.15</v>
      </c>
      <c r="G1831" s="11">
        <f>ROUND(АТС!$D335*$G$791*$G$792/100,2)</f>
        <v>6.52</v>
      </c>
    </row>
    <row r="1832" spans="1:7" x14ac:dyDescent="0.25">
      <c r="A1832" s="258"/>
      <c r="B1832" s="122">
        <f t="shared" si="28"/>
        <v>43264.291669999999</v>
      </c>
      <c r="C1832" s="123">
        <v>7</v>
      </c>
      <c r="D1832" s="11">
        <f>ROUND(АТС!D336*$D$791*$D$792/100,2)</f>
        <v>15.39</v>
      </c>
      <c r="E1832" s="11">
        <f>ROUND(АТС!$D336*$E$791*$E$792/100,2)</f>
        <v>14.15</v>
      </c>
      <c r="F1832" s="11">
        <f>ROUND(АТС!$D336*$F$791*$F$792/100,2)</f>
        <v>9.6300000000000008</v>
      </c>
      <c r="G1832" s="11">
        <f>ROUND(АТС!$D336*$G$791*$G$792/100,2)</f>
        <v>5.63</v>
      </c>
    </row>
    <row r="1833" spans="1:7" x14ac:dyDescent="0.25">
      <c r="A1833" s="258"/>
      <c r="B1833" s="120">
        <f t="shared" si="28"/>
        <v>43264.333330000001</v>
      </c>
      <c r="C1833" s="123">
        <v>8</v>
      </c>
      <c r="D1833" s="11">
        <f>ROUND(АТС!D337*$D$791*$D$792/100,2)</f>
        <v>27.32</v>
      </c>
      <c r="E1833" s="11">
        <f>ROUND(АТС!$D337*$E$791*$E$792/100,2)</f>
        <v>25.11</v>
      </c>
      <c r="F1833" s="11">
        <f>ROUND(АТС!$D337*$F$791*$F$792/100,2)</f>
        <v>17.09</v>
      </c>
      <c r="G1833" s="11">
        <f>ROUND(АТС!$D337*$G$791*$G$792/100,2)</f>
        <v>10</v>
      </c>
    </row>
    <row r="1834" spans="1:7" x14ac:dyDescent="0.25">
      <c r="A1834" s="258"/>
      <c r="B1834" s="122">
        <f t="shared" si="28"/>
        <v>43264.375</v>
      </c>
      <c r="C1834" s="123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8"/>
      <c r="B1835" s="120">
        <f t="shared" si="28"/>
        <v>43264.416669999999</v>
      </c>
      <c r="C1835" s="123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8"/>
      <c r="B1836" s="122">
        <f t="shared" si="28"/>
        <v>43264.458330000001</v>
      </c>
      <c r="C1836" s="123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8"/>
      <c r="B1837" s="120">
        <f t="shared" si="28"/>
        <v>43264.5</v>
      </c>
      <c r="C1837" s="123">
        <v>12</v>
      </c>
      <c r="D1837" s="11">
        <f>ROUND(АТС!D341*$D$791*$D$792/100,2)</f>
        <v>97.92</v>
      </c>
      <c r="E1837" s="11">
        <f>ROUND(АТС!$D341*$E$791*$E$792/100,2)</f>
        <v>89.99</v>
      </c>
      <c r="F1837" s="11">
        <f>ROUND(АТС!$D341*$F$791*$F$792/100,2)</f>
        <v>61.25</v>
      </c>
      <c r="G1837" s="11">
        <f>ROUND(АТС!$D341*$G$791*$G$792/100,2)</f>
        <v>35.85</v>
      </c>
    </row>
    <row r="1838" spans="1:7" x14ac:dyDescent="0.25">
      <c r="A1838" s="258"/>
      <c r="B1838" s="122">
        <f t="shared" si="28"/>
        <v>43264.541669999999</v>
      </c>
      <c r="C1838" s="123">
        <v>13</v>
      </c>
      <c r="D1838" s="11">
        <f>ROUND(АТС!D342*$D$791*$D$792/100,2)</f>
        <v>93.71</v>
      </c>
      <c r="E1838" s="11">
        <f>ROUND(АТС!$D342*$E$791*$E$792/100,2)</f>
        <v>86.13</v>
      </c>
      <c r="F1838" s="11">
        <f>ROUND(АТС!$D342*$F$791*$F$792/100,2)</f>
        <v>58.62</v>
      </c>
      <c r="G1838" s="11">
        <f>ROUND(АТС!$D342*$G$791*$G$792/100,2)</f>
        <v>34.31</v>
      </c>
    </row>
    <row r="1839" spans="1:7" x14ac:dyDescent="0.25">
      <c r="A1839" s="258"/>
      <c r="B1839" s="120">
        <f t="shared" si="28"/>
        <v>43264.583330000001</v>
      </c>
      <c r="C1839" s="123">
        <v>14</v>
      </c>
      <c r="D1839" s="11">
        <f>ROUND(АТС!D343*$D$791*$D$792/100,2)</f>
        <v>59.87</v>
      </c>
      <c r="E1839" s="11">
        <f>ROUND(АТС!$D343*$E$791*$E$792/100,2)</f>
        <v>55.02</v>
      </c>
      <c r="F1839" s="11">
        <f>ROUND(АТС!$D343*$F$791*$F$792/100,2)</f>
        <v>37.450000000000003</v>
      </c>
      <c r="G1839" s="11">
        <f>ROUND(АТС!$D343*$G$791*$G$792/100,2)</f>
        <v>21.92</v>
      </c>
    </row>
    <row r="1840" spans="1:7" x14ac:dyDescent="0.25">
      <c r="A1840" s="258"/>
      <c r="B1840" s="122">
        <f t="shared" si="28"/>
        <v>43264.625</v>
      </c>
      <c r="C1840" s="123">
        <v>15</v>
      </c>
      <c r="D1840" s="11">
        <f>ROUND(АТС!D344*$D$791*$D$792/100,2)</f>
        <v>68.23</v>
      </c>
      <c r="E1840" s="11">
        <f>ROUND(АТС!$D344*$E$791*$E$792/100,2)</f>
        <v>62.71</v>
      </c>
      <c r="F1840" s="11">
        <f>ROUND(АТС!$D344*$F$791*$F$792/100,2)</f>
        <v>42.68</v>
      </c>
      <c r="G1840" s="11">
        <f>ROUND(АТС!$D344*$G$791*$G$792/100,2)</f>
        <v>24.98</v>
      </c>
    </row>
    <row r="1841" spans="1:7" x14ac:dyDescent="0.25">
      <c r="A1841" s="258"/>
      <c r="B1841" s="120">
        <f t="shared" si="28"/>
        <v>43264.666669999999</v>
      </c>
      <c r="C1841" s="123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8"/>
      <c r="B1842" s="122">
        <f t="shared" si="28"/>
        <v>43264.708330000001</v>
      </c>
      <c r="C1842" s="123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8"/>
      <c r="B1843" s="120">
        <f t="shared" si="28"/>
        <v>43264.75</v>
      </c>
      <c r="C1843" s="123">
        <v>18</v>
      </c>
      <c r="D1843" s="11">
        <f>ROUND(АТС!D347*$D$791*$D$792/100,2)</f>
        <v>0.81</v>
      </c>
      <c r="E1843" s="11">
        <f>ROUND(АТС!$D347*$E$791*$E$792/100,2)</f>
        <v>0.75</v>
      </c>
      <c r="F1843" s="11">
        <f>ROUND(АТС!$D347*$F$791*$F$792/100,2)</f>
        <v>0.51</v>
      </c>
      <c r="G1843" s="11">
        <f>ROUND(АТС!$D347*$G$791*$G$792/100,2)</f>
        <v>0.3</v>
      </c>
    </row>
    <row r="1844" spans="1:7" x14ac:dyDescent="0.25">
      <c r="A1844" s="258"/>
      <c r="B1844" s="122">
        <f t="shared" si="28"/>
        <v>43264.791669999999</v>
      </c>
      <c r="C1844" s="123">
        <v>19</v>
      </c>
      <c r="D1844" s="11">
        <f>ROUND(АТС!D348*$D$791*$D$792/100,2)</f>
        <v>17.66</v>
      </c>
      <c r="E1844" s="11">
        <f>ROUND(АТС!$D348*$E$791*$E$792/100,2)</f>
        <v>16.23</v>
      </c>
      <c r="F1844" s="11">
        <f>ROUND(АТС!$D348*$F$791*$F$792/100,2)</f>
        <v>11.04</v>
      </c>
      <c r="G1844" s="11">
        <f>ROUND(АТС!$D348*$G$791*$G$792/100,2)</f>
        <v>6.46</v>
      </c>
    </row>
    <row r="1845" spans="1:7" x14ac:dyDescent="0.25">
      <c r="A1845" s="258"/>
      <c r="B1845" s="120">
        <f t="shared" si="28"/>
        <v>43264.833330000001</v>
      </c>
      <c r="C1845" s="123">
        <v>20</v>
      </c>
      <c r="D1845" s="11">
        <f>ROUND(АТС!D349*$D$791*$D$792/100,2)</f>
        <v>151.71</v>
      </c>
      <c r="E1845" s="11">
        <f>ROUND(АТС!$D349*$E$791*$E$792/100,2)</f>
        <v>139.43</v>
      </c>
      <c r="F1845" s="11">
        <f>ROUND(АТС!$D349*$F$791*$F$792/100,2)</f>
        <v>94.9</v>
      </c>
      <c r="G1845" s="11">
        <f>ROUND(АТС!$D349*$G$791*$G$792/100,2)</f>
        <v>55.54</v>
      </c>
    </row>
    <row r="1846" spans="1:7" x14ac:dyDescent="0.25">
      <c r="A1846" s="258"/>
      <c r="B1846" s="122">
        <f t="shared" si="28"/>
        <v>43264.875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8"/>
      <c r="B1847" s="120">
        <f t="shared" si="28"/>
        <v>43264.916669999999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8"/>
      <c r="B1848" s="122">
        <f t="shared" si="28"/>
        <v>43264.958330000001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8"/>
      <c r="B1849" s="120">
        <f t="shared" si="28"/>
        <v>43265</v>
      </c>
      <c r="C1849" s="123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8"/>
      <c r="B1850" s="122">
        <f t="shared" si="28"/>
        <v>43265.041669999999</v>
      </c>
      <c r="C1850" s="123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8"/>
      <c r="B1851" s="120">
        <f t="shared" si="28"/>
        <v>43265.083330000001</v>
      </c>
      <c r="C1851" s="123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8"/>
      <c r="B1852" s="122">
        <f t="shared" si="28"/>
        <v>43265.125</v>
      </c>
      <c r="C1852" s="123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8"/>
      <c r="B1853" s="120">
        <f t="shared" si="28"/>
        <v>43265.166669999999</v>
      </c>
      <c r="C1853" s="123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8"/>
      <c r="B1854" s="122">
        <f t="shared" si="28"/>
        <v>43265.208330000001</v>
      </c>
      <c r="C1854" s="123">
        <v>5</v>
      </c>
      <c r="D1854" s="11">
        <f>ROUND(АТС!D358*$D$791*$D$792/100,2)</f>
        <v>10.67</v>
      </c>
      <c r="E1854" s="11">
        <f>ROUND(АТС!$D358*$E$791*$E$792/100,2)</f>
        <v>9.8000000000000007</v>
      </c>
      <c r="F1854" s="11">
        <f>ROUND(АТС!$D358*$F$791*$F$792/100,2)</f>
        <v>6.67</v>
      </c>
      <c r="G1854" s="11">
        <f>ROUND(АТС!$D358*$G$791*$G$792/100,2)</f>
        <v>3.91</v>
      </c>
    </row>
    <row r="1855" spans="1:7" x14ac:dyDescent="0.25">
      <c r="A1855" s="258"/>
      <c r="B1855" s="120">
        <f t="shared" si="28"/>
        <v>43265.25</v>
      </c>
      <c r="C1855" s="123">
        <v>6</v>
      </c>
      <c r="D1855" s="11">
        <f>ROUND(АТС!D359*$D$791*$D$792/100,2)</f>
        <v>17.22</v>
      </c>
      <c r="E1855" s="11">
        <f>ROUND(АТС!$D359*$E$791*$E$792/100,2)</f>
        <v>15.82</v>
      </c>
      <c r="F1855" s="11">
        <f>ROUND(АТС!$D359*$F$791*$F$792/100,2)</f>
        <v>10.77</v>
      </c>
      <c r="G1855" s="11">
        <f>ROUND(АТС!$D359*$G$791*$G$792/100,2)</f>
        <v>6.3</v>
      </c>
    </row>
    <row r="1856" spans="1:7" x14ac:dyDescent="0.25">
      <c r="A1856" s="258"/>
      <c r="B1856" s="122">
        <f t="shared" si="28"/>
        <v>43265.291669999999</v>
      </c>
      <c r="C1856" s="123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8"/>
      <c r="B1857" s="120">
        <f t="shared" si="28"/>
        <v>43265.333330000001</v>
      </c>
      <c r="C1857" s="123">
        <v>8</v>
      </c>
      <c r="D1857" s="11">
        <f>ROUND(АТС!D361*$D$791*$D$792/100,2)</f>
        <v>47.62</v>
      </c>
      <c r="E1857" s="11">
        <f>ROUND(АТС!$D361*$E$791*$E$792/100,2)</f>
        <v>43.77</v>
      </c>
      <c r="F1857" s="11">
        <f>ROUND(АТС!$D361*$F$791*$F$792/100,2)</f>
        <v>29.79</v>
      </c>
      <c r="G1857" s="11">
        <f>ROUND(АТС!$D361*$G$791*$G$792/100,2)</f>
        <v>17.43</v>
      </c>
    </row>
    <row r="1858" spans="1:7" x14ac:dyDescent="0.25">
      <c r="A1858" s="258"/>
      <c r="B1858" s="122">
        <f t="shared" si="28"/>
        <v>43265.375</v>
      </c>
      <c r="C1858" s="123">
        <v>9</v>
      </c>
      <c r="D1858" s="11">
        <f>ROUND(АТС!D362*$D$791*$D$792/100,2)</f>
        <v>15.81</v>
      </c>
      <c r="E1858" s="11">
        <f>ROUND(АТС!$D362*$E$791*$E$792/100,2)</f>
        <v>14.53</v>
      </c>
      <c r="F1858" s="11">
        <f>ROUND(АТС!$D362*$F$791*$F$792/100,2)</f>
        <v>9.89</v>
      </c>
      <c r="G1858" s="11">
        <f>ROUND(АТС!$D362*$G$791*$G$792/100,2)</f>
        <v>5.79</v>
      </c>
    </row>
    <row r="1859" spans="1:7" x14ac:dyDescent="0.25">
      <c r="A1859" s="258"/>
      <c r="B1859" s="120">
        <f t="shared" si="28"/>
        <v>43265.416669999999</v>
      </c>
      <c r="C1859" s="123">
        <v>10</v>
      </c>
      <c r="D1859" s="11">
        <f>ROUND(АТС!D363*$D$791*$D$792/100,2)</f>
        <v>121.31</v>
      </c>
      <c r="E1859" s="11">
        <f>ROUND(АТС!$D363*$E$791*$E$792/100,2)</f>
        <v>111.49</v>
      </c>
      <c r="F1859" s="11">
        <f>ROUND(АТС!$D363*$F$791*$F$792/100,2)</f>
        <v>75.88</v>
      </c>
      <c r="G1859" s="11">
        <f>ROUND(АТС!$D363*$G$791*$G$792/100,2)</f>
        <v>44.41</v>
      </c>
    </row>
    <row r="1860" spans="1:7" x14ac:dyDescent="0.25">
      <c r="A1860" s="258"/>
      <c r="B1860" s="122">
        <f t="shared" si="28"/>
        <v>43265.458330000001</v>
      </c>
      <c r="C1860" s="123">
        <v>11</v>
      </c>
      <c r="D1860" s="11">
        <f>ROUND(АТС!D364*$D$791*$D$792/100,2)</f>
        <v>169.92</v>
      </c>
      <c r="E1860" s="11">
        <f>ROUND(АТС!$D364*$E$791*$E$792/100,2)</f>
        <v>156.16999999999999</v>
      </c>
      <c r="F1860" s="11">
        <f>ROUND(АТС!$D364*$F$791*$F$792/100,2)</f>
        <v>106.3</v>
      </c>
      <c r="G1860" s="11">
        <f>ROUND(АТС!$D364*$G$791*$G$792/100,2)</f>
        <v>62.21</v>
      </c>
    </row>
    <row r="1861" spans="1:7" x14ac:dyDescent="0.25">
      <c r="A1861" s="258"/>
      <c r="B1861" s="120">
        <f t="shared" si="28"/>
        <v>43265.5</v>
      </c>
      <c r="C1861" s="123">
        <v>12</v>
      </c>
      <c r="D1861" s="11">
        <f>ROUND(АТС!D365*$D$791*$D$792/100,2)</f>
        <v>22.76</v>
      </c>
      <c r="E1861" s="11">
        <f>ROUND(АТС!$D365*$E$791*$E$792/100,2)</f>
        <v>20.92</v>
      </c>
      <c r="F1861" s="11">
        <f>ROUND(АТС!$D365*$F$791*$F$792/100,2)</f>
        <v>14.24</v>
      </c>
      <c r="G1861" s="11">
        <f>ROUND(АТС!$D365*$G$791*$G$792/100,2)</f>
        <v>8.33</v>
      </c>
    </row>
    <row r="1862" spans="1:7" x14ac:dyDescent="0.25">
      <c r="A1862" s="258"/>
      <c r="B1862" s="122">
        <f t="shared" si="28"/>
        <v>43265.541669999999</v>
      </c>
      <c r="C1862" s="123">
        <v>13</v>
      </c>
      <c r="D1862" s="11">
        <f>ROUND(АТС!D366*$D$791*$D$792/100,2)</f>
        <v>11.99</v>
      </c>
      <c r="E1862" s="11">
        <f>ROUND(АТС!$D366*$E$791*$E$792/100,2)</f>
        <v>11.02</v>
      </c>
      <c r="F1862" s="11">
        <f>ROUND(АТС!$D366*$F$791*$F$792/100,2)</f>
        <v>7.5</v>
      </c>
      <c r="G1862" s="11">
        <f>ROUND(АТС!$D366*$G$791*$G$792/100,2)</f>
        <v>4.3899999999999997</v>
      </c>
    </row>
    <row r="1863" spans="1:7" x14ac:dyDescent="0.25">
      <c r="A1863" s="258"/>
      <c r="B1863" s="120">
        <f t="shared" si="28"/>
        <v>43265.583330000001</v>
      </c>
      <c r="C1863" s="123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8"/>
      <c r="B1864" s="122">
        <f t="shared" si="28"/>
        <v>43265.625</v>
      </c>
      <c r="C1864" s="123">
        <v>15</v>
      </c>
      <c r="D1864" s="11">
        <f>ROUND(АТС!D368*$D$791*$D$792/100,2)</f>
        <v>46.38</v>
      </c>
      <c r="E1864" s="11">
        <f>ROUND(АТС!$D368*$E$791*$E$792/100,2)</f>
        <v>42.62</v>
      </c>
      <c r="F1864" s="11">
        <f>ROUND(АТС!$D368*$F$791*$F$792/100,2)</f>
        <v>29.01</v>
      </c>
      <c r="G1864" s="11">
        <f>ROUND(АТС!$D368*$G$791*$G$792/100,2)</f>
        <v>16.98</v>
      </c>
    </row>
    <row r="1865" spans="1:7" x14ac:dyDescent="0.25">
      <c r="A1865" s="258"/>
      <c r="B1865" s="120">
        <f t="shared" si="28"/>
        <v>43265.666669999999</v>
      </c>
      <c r="C1865" s="123">
        <v>16</v>
      </c>
      <c r="D1865" s="11">
        <f>ROUND(АТС!D369*$D$791*$D$792/100,2)</f>
        <v>48.03</v>
      </c>
      <c r="E1865" s="11">
        <f>ROUND(АТС!$D369*$E$791*$E$792/100,2)</f>
        <v>44.14</v>
      </c>
      <c r="F1865" s="11">
        <f>ROUND(АТС!$D369*$F$791*$F$792/100,2)</f>
        <v>30.04</v>
      </c>
      <c r="G1865" s="11">
        <f>ROUND(АТС!$D369*$G$791*$G$792/100,2)</f>
        <v>17.579999999999998</v>
      </c>
    </row>
    <row r="1866" spans="1:7" x14ac:dyDescent="0.25">
      <c r="A1866" s="258"/>
      <c r="B1866" s="122">
        <f t="shared" si="28"/>
        <v>43265.708330000001</v>
      </c>
      <c r="C1866" s="123">
        <v>17</v>
      </c>
      <c r="D1866" s="11">
        <f>ROUND(АТС!D370*$D$791*$D$792/100,2)</f>
        <v>55.77</v>
      </c>
      <c r="E1866" s="11">
        <f>ROUND(АТС!$D370*$E$791*$E$792/100,2)</f>
        <v>51.26</v>
      </c>
      <c r="F1866" s="11">
        <f>ROUND(АТС!$D370*$F$791*$F$792/100,2)</f>
        <v>34.89</v>
      </c>
      <c r="G1866" s="11">
        <f>ROUND(АТС!$D370*$G$791*$G$792/100,2)</f>
        <v>20.420000000000002</v>
      </c>
    </row>
    <row r="1867" spans="1:7" x14ac:dyDescent="0.25">
      <c r="A1867" s="258"/>
      <c r="B1867" s="120">
        <f t="shared" si="28"/>
        <v>43265.75</v>
      </c>
      <c r="C1867" s="123">
        <v>18</v>
      </c>
      <c r="D1867" s="11">
        <f>ROUND(АТС!D371*$D$791*$D$792/100,2)</f>
        <v>96.08</v>
      </c>
      <c r="E1867" s="11">
        <f>ROUND(АТС!$D371*$E$791*$E$792/100,2)</f>
        <v>88.3</v>
      </c>
      <c r="F1867" s="11">
        <f>ROUND(АТС!$D371*$F$791*$F$792/100,2)</f>
        <v>60.1</v>
      </c>
      <c r="G1867" s="11">
        <f>ROUND(АТС!$D371*$G$791*$G$792/100,2)</f>
        <v>35.18</v>
      </c>
    </row>
    <row r="1868" spans="1:7" x14ac:dyDescent="0.25">
      <c r="A1868" s="258"/>
      <c r="B1868" s="122">
        <f t="shared" si="28"/>
        <v>43265.791669999999</v>
      </c>
      <c r="C1868" s="123">
        <v>19</v>
      </c>
      <c r="D1868" s="11">
        <f>ROUND(АТС!D372*$D$791*$D$792/100,2)</f>
        <v>143.47</v>
      </c>
      <c r="E1868" s="11">
        <f>ROUND(АТС!$D372*$E$791*$E$792/100,2)</f>
        <v>131.86000000000001</v>
      </c>
      <c r="F1868" s="11">
        <f>ROUND(АТС!$D372*$F$791*$F$792/100,2)</f>
        <v>89.75</v>
      </c>
      <c r="G1868" s="11">
        <f>ROUND(АТС!$D372*$G$791*$G$792/100,2)</f>
        <v>52.53</v>
      </c>
    </row>
    <row r="1869" spans="1:7" x14ac:dyDescent="0.25">
      <c r="A1869" s="258"/>
      <c r="B1869" s="120">
        <f t="shared" si="28"/>
        <v>43265.833330000001</v>
      </c>
      <c r="C1869" s="123">
        <v>20</v>
      </c>
      <c r="D1869" s="11">
        <f>ROUND(АТС!D373*$D$791*$D$792/100,2)</f>
        <v>124.81</v>
      </c>
      <c r="E1869" s="11">
        <f>ROUND(АТС!$D373*$E$791*$E$792/100,2)</f>
        <v>114.71</v>
      </c>
      <c r="F1869" s="11">
        <f>ROUND(АТС!$D373*$F$791*$F$792/100,2)</f>
        <v>78.08</v>
      </c>
      <c r="G1869" s="11">
        <f>ROUND(АТС!$D373*$G$791*$G$792/100,2)</f>
        <v>45.69</v>
      </c>
    </row>
    <row r="1870" spans="1:7" x14ac:dyDescent="0.25">
      <c r="A1870" s="258"/>
      <c r="B1870" s="122">
        <f t="shared" si="28"/>
        <v>43265.875</v>
      </c>
      <c r="C1870" s="123">
        <v>21</v>
      </c>
      <c r="D1870" s="11">
        <f>ROUND(АТС!D374*$D$791*$D$792/100,2)</f>
        <v>72.16</v>
      </c>
      <c r="E1870" s="11">
        <f>ROUND(АТС!$D374*$E$791*$E$792/100,2)</f>
        <v>66.319999999999993</v>
      </c>
      <c r="F1870" s="11">
        <f>ROUND(АТС!$D374*$F$791*$F$792/100,2)</f>
        <v>45.14</v>
      </c>
      <c r="G1870" s="11">
        <f>ROUND(АТС!$D374*$G$791*$G$792/100,2)</f>
        <v>26.42</v>
      </c>
    </row>
    <row r="1871" spans="1:7" x14ac:dyDescent="0.25">
      <c r="A1871" s="258"/>
      <c r="B1871" s="120">
        <f t="shared" si="28"/>
        <v>43265.916669999999</v>
      </c>
      <c r="C1871" s="123">
        <v>22</v>
      </c>
      <c r="D1871" s="11">
        <f>ROUND(АТС!D375*$D$791*$D$792/100,2)</f>
        <v>17.649999999999999</v>
      </c>
      <c r="E1871" s="11">
        <f>ROUND(АТС!$D375*$E$791*$E$792/100,2)</f>
        <v>16.22</v>
      </c>
      <c r="F1871" s="11">
        <f>ROUND(АТС!$D375*$F$791*$F$792/100,2)</f>
        <v>11.04</v>
      </c>
      <c r="G1871" s="11">
        <f>ROUND(АТС!$D375*$G$791*$G$792/100,2)</f>
        <v>6.46</v>
      </c>
    </row>
    <row r="1872" spans="1:7" x14ac:dyDescent="0.25">
      <c r="A1872" s="258"/>
      <c r="B1872" s="122">
        <f t="shared" si="28"/>
        <v>43265.958330000001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8"/>
      <c r="B1873" s="120">
        <f t="shared" si="28"/>
        <v>43266</v>
      </c>
      <c r="C1873" s="123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8"/>
      <c r="B1874" s="122">
        <f t="shared" si="28"/>
        <v>43266.041669999999</v>
      </c>
      <c r="C1874" s="123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8"/>
      <c r="B1875" s="120">
        <f t="shared" si="28"/>
        <v>43266.083330000001</v>
      </c>
      <c r="C1875" s="123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8"/>
      <c r="B1876" s="122">
        <f t="shared" si="28"/>
        <v>43266.125</v>
      </c>
      <c r="C1876" s="123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8"/>
      <c r="B1877" s="120">
        <f t="shared" si="28"/>
        <v>43266.166669999999</v>
      </c>
      <c r="C1877" s="123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8"/>
      <c r="B1878" s="122">
        <f t="shared" si="28"/>
        <v>43266.208330000001</v>
      </c>
      <c r="C1878" s="123">
        <v>5</v>
      </c>
      <c r="D1878" s="11">
        <f>ROUND(АТС!D382*$D$791*$D$792/100,2)</f>
        <v>19.23</v>
      </c>
      <c r="E1878" s="11">
        <f>ROUND(АТС!$D382*$E$791*$E$792/100,2)</f>
        <v>17.670000000000002</v>
      </c>
      <c r="F1878" s="11">
        <f>ROUND(АТС!$D382*$F$791*$F$792/100,2)</f>
        <v>12.03</v>
      </c>
      <c r="G1878" s="11">
        <f>ROUND(АТС!$D382*$G$791*$G$792/100,2)</f>
        <v>7.04</v>
      </c>
    </row>
    <row r="1879" spans="1:7" x14ac:dyDescent="0.25">
      <c r="A1879" s="258"/>
      <c r="B1879" s="120">
        <f t="shared" si="28"/>
        <v>43266.25</v>
      </c>
      <c r="C1879" s="123">
        <v>6</v>
      </c>
      <c r="D1879" s="11">
        <f>ROUND(АТС!D383*$D$791*$D$792/100,2)</f>
        <v>32.04</v>
      </c>
      <c r="E1879" s="11">
        <f>ROUND(АТС!$D383*$E$791*$E$792/100,2)</f>
        <v>29.45</v>
      </c>
      <c r="F1879" s="11">
        <f>ROUND(АТС!$D383*$F$791*$F$792/100,2)</f>
        <v>20.05</v>
      </c>
      <c r="G1879" s="11">
        <f>ROUND(АТС!$D383*$G$791*$G$792/100,2)</f>
        <v>11.73</v>
      </c>
    </row>
    <row r="1880" spans="1:7" x14ac:dyDescent="0.25">
      <c r="A1880" s="258"/>
      <c r="B1880" s="122">
        <f t="shared" si="28"/>
        <v>43266.291669999999</v>
      </c>
      <c r="C1880" s="123">
        <v>7</v>
      </c>
      <c r="D1880" s="11">
        <f>ROUND(АТС!D384*$D$791*$D$792/100,2)</f>
        <v>45.69</v>
      </c>
      <c r="E1880" s="11">
        <f>ROUND(АТС!$D384*$E$791*$E$792/100,2)</f>
        <v>42</v>
      </c>
      <c r="F1880" s="11">
        <f>ROUND(АТС!$D384*$F$791*$F$792/100,2)</f>
        <v>28.58</v>
      </c>
      <c r="G1880" s="11">
        <f>ROUND(АТС!$D384*$G$791*$G$792/100,2)</f>
        <v>16.73</v>
      </c>
    </row>
    <row r="1881" spans="1:7" x14ac:dyDescent="0.25">
      <c r="A1881" s="258"/>
      <c r="B1881" s="120">
        <f t="shared" si="28"/>
        <v>43266.333330000001</v>
      </c>
      <c r="C1881" s="123">
        <v>8</v>
      </c>
      <c r="D1881" s="11">
        <f>ROUND(АТС!D385*$D$791*$D$792/100,2)</f>
        <v>33.29</v>
      </c>
      <c r="E1881" s="11">
        <f>ROUND(АТС!$D385*$E$791*$E$792/100,2)</f>
        <v>30.59</v>
      </c>
      <c r="F1881" s="11">
        <f>ROUND(АТС!$D385*$F$791*$F$792/100,2)</f>
        <v>20.82</v>
      </c>
      <c r="G1881" s="11">
        <f>ROUND(АТС!$D385*$G$791*$G$792/100,2)</f>
        <v>12.19</v>
      </c>
    </row>
    <row r="1882" spans="1:7" x14ac:dyDescent="0.25">
      <c r="A1882" s="258"/>
      <c r="B1882" s="122">
        <f t="shared" ref="B1882:B1945" si="29">B1858+1</f>
        <v>43266.375</v>
      </c>
      <c r="C1882" s="123">
        <v>9</v>
      </c>
      <c r="D1882" s="11">
        <f>ROUND(АТС!D386*$D$791*$D$792/100,2)</f>
        <v>0.01</v>
      </c>
      <c r="E1882" s="11">
        <f>ROUND(АТС!$D386*$E$791*$E$792/100,2)</f>
        <v>0.01</v>
      </c>
      <c r="F1882" s="11">
        <f>ROUND(АТС!$D386*$F$791*$F$792/100,2)</f>
        <v>0.01</v>
      </c>
      <c r="G1882" s="11">
        <f>ROUND(АТС!$D386*$G$791*$G$792/100,2)</f>
        <v>0.01</v>
      </c>
    </row>
    <row r="1883" spans="1:7" x14ac:dyDescent="0.25">
      <c r="A1883" s="258"/>
      <c r="B1883" s="120">
        <f t="shared" si="29"/>
        <v>43266.416669999999</v>
      </c>
      <c r="C1883" s="123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8"/>
      <c r="B1884" s="122">
        <f t="shared" si="29"/>
        <v>43266.458330000001</v>
      </c>
      <c r="C1884" s="123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8"/>
      <c r="B1885" s="120">
        <f t="shared" si="29"/>
        <v>43266.5</v>
      </c>
      <c r="C1885" s="123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8"/>
      <c r="B1886" s="122">
        <f t="shared" si="29"/>
        <v>43266.541669999999</v>
      </c>
      <c r="C1886" s="123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8"/>
      <c r="B1887" s="120">
        <f t="shared" si="29"/>
        <v>43266.583330000001</v>
      </c>
      <c r="C1887" s="123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8"/>
      <c r="B1888" s="122">
        <f t="shared" si="29"/>
        <v>43266.625</v>
      </c>
      <c r="C1888" s="123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8"/>
      <c r="B1889" s="120">
        <f t="shared" si="29"/>
        <v>43266.666669999999</v>
      </c>
      <c r="C1889" s="123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8"/>
      <c r="B1890" s="122">
        <f t="shared" si="29"/>
        <v>43266.708330000001</v>
      </c>
      <c r="C1890" s="123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8"/>
      <c r="B1891" s="120">
        <f t="shared" si="29"/>
        <v>43266.75</v>
      </c>
      <c r="C1891" s="123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8"/>
      <c r="B1892" s="122">
        <f t="shared" si="29"/>
        <v>43266.791669999999</v>
      </c>
      <c r="C1892" s="123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8"/>
      <c r="B1893" s="120">
        <f t="shared" si="29"/>
        <v>43266.833330000001</v>
      </c>
      <c r="C1893" s="123">
        <v>20</v>
      </c>
      <c r="D1893" s="11">
        <f>ROUND(АТС!D397*$D$791*$D$792/100,2)</f>
        <v>5.48</v>
      </c>
      <c r="E1893" s="11">
        <f>ROUND(АТС!$D397*$E$791*$E$792/100,2)</f>
        <v>5.04</v>
      </c>
      <c r="F1893" s="11">
        <f>ROUND(АТС!$D397*$F$791*$F$792/100,2)</f>
        <v>3.43</v>
      </c>
      <c r="G1893" s="11">
        <f>ROUND(АТС!$D397*$G$791*$G$792/100,2)</f>
        <v>2.0099999999999998</v>
      </c>
    </row>
    <row r="1894" spans="1:7" x14ac:dyDescent="0.25">
      <c r="A1894" s="258"/>
      <c r="B1894" s="122">
        <f t="shared" si="29"/>
        <v>43266.875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8"/>
      <c r="B1895" s="120">
        <f t="shared" si="29"/>
        <v>43266.916669999999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8"/>
      <c r="B1896" s="122">
        <f t="shared" si="29"/>
        <v>43266.958330000001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8"/>
      <c r="B1897" s="120">
        <f t="shared" si="29"/>
        <v>43267</v>
      </c>
      <c r="C1897" s="123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8"/>
      <c r="B1898" s="122">
        <f t="shared" si="29"/>
        <v>43267.041669999999</v>
      </c>
      <c r="C1898" s="123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8"/>
      <c r="B1899" s="120">
        <f t="shared" si="29"/>
        <v>43267.083330000001</v>
      </c>
      <c r="C1899" s="123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8"/>
      <c r="B1900" s="122">
        <f t="shared" si="29"/>
        <v>43267.125</v>
      </c>
      <c r="C1900" s="123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8"/>
      <c r="B1901" s="120">
        <f t="shared" si="29"/>
        <v>43267.166669999999</v>
      </c>
      <c r="C1901" s="123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8"/>
      <c r="B1902" s="122">
        <f t="shared" si="29"/>
        <v>43267.208330000001</v>
      </c>
      <c r="C1902" s="123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8"/>
      <c r="B1903" s="120">
        <f t="shared" si="29"/>
        <v>43267.25</v>
      </c>
      <c r="C1903" s="123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8"/>
      <c r="B1904" s="122">
        <f t="shared" si="29"/>
        <v>43267.291669999999</v>
      </c>
      <c r="C1904" s="123">
        <v>7</v>
      </c>
      <c r="D1904" s="11">
        <f>ROUND(АТС!D408*$D$791*$D$792/100,2)</f>
        <v>27.93</v>
      </c>
      <c r="E1904" s="11">
        <f>ROUND(АТС!$D408*$E$791*$E$792/100,2)</f>
        <v>25.67</v>
      </c>
      <c r="F1904" s="11">
        <f>ROUND(АТС!$D408*$F$791*$F$792/100,2)</f>
        <v>17.47</v>
      </c>
      <c r="G1904" s="11">
        <f>ROUND(АТС!$D408*$G$791*$G$792/100,2)</f>
        <v>10.220000000000001</v>
      </c>
    </row>
    <row r="1905" spans="1:7" x14ac:dyDescent="0.25">
      <c r="A1905" s="258"/>
      <c r="B1905" s="120">
        <f t="shared" si="29"/>
        <v>43267.333330000001</v>
      </c>
      <c r="C1905" s="123">
        <v>8</v>
      </c>
      <c r="D1905" s="11">
        <f>ROUND(АТС!D409*$D$791*$D$792/100,2)</f>
        <v>37.130000000000003</v>
      </c>
      <c r="E1905" s="11">
        <f>ROUND(АТС!$D409*$E$791*$E$792/100,2)</f>
        <v>34.119999999999997</v>
      </c>
      <c r="F1905" s="11">
        <f>ROUND(АТС!$D409*$F$791*$F$792/100,2)</f>
        <v>23.23</v>
      </c>
      <c r="G1905" s="11">
        <f>ROUND(АТС!$D409*$G$791*$G$792/100,2)</f>
        <v>13.59</v>
      </c>
    </row>
    <row r="1906" spans="1:7" x14ac:dyDescent="0.25">
      <c r="A1906" s="258"/>
      <c r="B1906" s="122">
        <f t="shared" si="29"/>
        <v>43267.375</v>
      </c>
      <c r="C1906" s="123">
        <v>9</v>
      </c>
      <c r="D1906" s="11">
        <f>ROUND(АТС!D410*$D$791*$D$792/100,2)</f>
        <v>0.48</v>
      </c>
      <c r="E1906" s="11">
        <f>ROUND(АТС!$D410*$E$791*$E$792/100,2)</f>
        <v>0.44</v>
      </c>
      <c r="F1906" s="11">
        <f>ROUND(АТС!$D410*$F$791*$F$792/100,2)</f>
        <v>0.3</v>
      </c>
      <c r="G1906" s="11">
        <f>ROUND(АТС!$D410*$G$791*$G$792/100,2)</f>
        <v>0.18</v>
      </c>
    </row>
    <row r="1907" spans="1:7" x14ac:dyDescent="0.25">
      <c r="A1907" s="258"/>
      <c r="B1907" s="120">
        <f t="shared" si="29"/>
        <v>43267.416669999999</v>
      </c>
      <c r="C1907" s="123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8"/>
      <c r="B1908" s="122">
        <f t="shared" si="29"/>
        <v>43267.458330000001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8"/>
      <c r="B1909" s="120">
        <f t="shared" si="29"/>
        <v>43267.5</v>
      </c>
      <c r="C1909" s="123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8"/>
      <c r="B1910" s="122">
        <f t="shared" si="29"/>
        <v>43267.541669999999</v>
      </c>
      <c r="C1910" s="123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8"/>
      <c r="B1911" s="120">
        <f t="shared" si="29"/>
        <v>43267.583330000001</v>
      </c>
      <c r="C1911" s="123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8"/>
      <c r="B1912" s="122">
        <f t="shared" si="29"/>
        <v>43267.625</v>
      </c>
      <c r="C1912" s="123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8"/>
      <c r="B1913" s="120">
        <f t="shared" si="29"/>
        <v>43267.666669999999</v>
      </c>
      <c r="C1913" s="123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8"/>
      <c r="B1914" s="122">
        <f t="shared" si="29"/>
        <v>43267.708330000001</v>
      </c>
      <c r="C1914" s="123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8"/>
      <c r="B1915" s="120">
        <f t="shared" si="29"/>
        <v>43267.75</v>
      </c>
      <c r="C1915" s="123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8"/>
      <c r="B1916" s="122">
        <f t="shared" si="29"/>
        <v>43267.791669999999</v>
      </c>
      <c r="C1916" s="123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8"/>
      <c r="B1917" s="120">
        <f t="shared" si="29"/>
        <v>43267.833330000001</v>
      </c>
      <c r="C1917" s="123">
        <v>20</v>
      </c>
      <c r="D1917" s="11">
        <f>ROUND(АТС!D421*$D$791*$D$792/100,2)</f>
        <v>3.7</v>
      </c>
      <c r="E1917" s="11">
        <f>ROUND(АТС!$D421*$E$791*$E$792/100,2)</f>
        <v>3.4</v>
      </c>
      <c r="F1917" s="11">
        <f>ROUND(АТС!$D421*$F$791*$F$792/100,2)</f>
        <v>2.3199999999999998</v>
      </c>
      <c r="G1917" s="11">
        <f>ROUND(АТС!$D421*$G$791*$G$792/100,2)</f>
        <v>1.36</v>
      </c>
    </row>
    <row r="1918" spans="1:7" x14ac:dyDescent="0.25">
      <c r="A1918" s="258"/>
      <c r="B1918" s="122">
        <f t="shared" si="29"/>
        <v>43267.875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8"/>
      <c r="B1919" s="120">
        <f t="shared" si="29"/>
        <v>43267.916669999999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8"/>
      <c r="B1920" s="122">
        <f t="shared" si="29"/>
        <v>43267.958330000001</v>
      </c>
      <c r="C1920" s="123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8"/>
      <c r="B1921" s="120">
        <f t="shared" si="29"/>
        <v>43268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8"/>
      <c r="B1922" s="122">
        <f t="shared" si="29"/>
        <v>43268.041669999999</v>
      </c>
      <c r="C1922" s="123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8"/>
      <c r="B1923" s="120">
        <f t="shared" si="29"/>
        <v>43268.083330000001</v>
      </c>
      <c r="C1923" s="123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8"/>
      <c r="B1924" s="122">
        <f t="shared" si="29"/>
        <v>43268.125</v>
      </c>
      <c r="C1924" s="123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8"/>
      <c r="B1925" s="120">
        <f t="shared" si="29"/>
        <v>43268.166669999999</v>
      </c>
      <c r="C1925" s="123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8"/>
      <c r="B1926" s="122">
        <f t="shared" si="29"/>
        <v>43268.208330000001</v>
      </c>
      <c r="C1926" s="123">
        <v>5</v>
      </c>
      <c r="D1926" s="11">
        <f>ROUND(АТС!D430*$D$791*$D$792/100,2)</f>
        <v>0.19</v>
      </c>
      <c r="E1926" s="11">
        <f>ROUND(АТС!$D430*$E$791*$E$792/100,2)</f>
        <v>0.18</v>
      </c>
      <c r="F1926" s="11">
        <f>ROUND(АТС!$D430*$F$791*$F$792/100,2)</f>
        <v>0.12</v>
      </c>
      <c r="G1926" s="11">
        <f>ROUND(АТС!$D430*$G$791*$G$792/100,2)</f>
        <v>7.0000000000000007E-2</v>
      </c>
    </row>
    <row r="1927" spans="1:7" x14ac:dyDescent="0.25">
      <c r="A1927" s="258"/>
      <c r="B1927" s="120">
        <f t="shared" si="29"/>
        <v>43268.25</v>
      </c>
      <c r="C1927" s="123">
        <v>6</v>
      </c>
      <c r="D1927" s="11">
        <f>ROUND(АТС!D431*$D$791*$D$792/100,2)</f>
        <v>6.32</v>
      </c>
      <c r="E1927" s="11">
        <f>ROUND(АТС!$D431*$E$791*$E$792/100,2)</f>
        <v>5.81</v>
      </c>
      <c r="F1927" s="11">
        <f>ROUND(АТС!$D431*$F$791*$F$792/100,2)</f>
        <v>3.95</v>
      </c>
      <c r="G1927" s="11">
        <f>ROUND(АТС!$D431*$G$791*$G$792/100,2)</f>
        <v>2.31</v>
      </c>
    </row>
    <row r="1928" spans="1:7" x14ac:dyDescent="0.25">
      <c r="A1928" s="258"/>
      <c r="B1928" s="122">
        <f t="shared" si="29"/>
        <v>43268.291669999999</v>
      </c>
      <c r="C1928" s="123">
        <v>7</v>
      </c>
      <c r="D1928" s="11">
        <f>ROUND(АТС!D432*$D$791*$D$792/100,2)</f>
        <v>15.22</v>
      </c>
      <c r="E1928" s="11">
        <f>ROUND(АТС!$D432*$E$791*$E$792/100,2)</f>
        <v>13.99</v>
      </c>
      <c r="F1928" s="11">
        <f>ROUND(АТС!$D432*$F$791*$F$792/100,2)</f>
        <v>9.52</v>
      </c>
      <c r="G1928" s="11">
        <f>ROUND(АТС!$D432*$G$791*$G$792/100,2)</f>
        <v>5.57</v>
      </c>
    </row>
    <row r="1929" spans="1:7" x14ac:dyDescent="0.25">
      <c r="A1929" s="258"/>
      <c r="B1929" s="120">
        <f t="shared" si="29"/>
        <v>43268.333330000001</v>
      </c>
      <c r="C1929" s="123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8"/>
      <c r="B1930" s="122">
        <f t="shared" si="29"/>
        <v>43268.375</v>
      </c>
      <c r="C1930" s="123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8"/>
      <c r="B1931" s="120">
        <f t="shared" si="29"/>
        <v>43268.416669999999</v>
      </c>
      <c r="C1931" s="123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8"/>
      <c r="B1932" s="122">
        <f t="shared" si="29"/>
        <v>43268.458330000001</v>
      </c>
      <c r="C1932" s="123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8"/>
      <c r="B1933" s="120">
        <f t="shared" si="29"/>
        <v>43268.5</v>
      </c>
      <c r="C1933" s="123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8"/>
      <c r="B1934" s="122">
        <f t="shared" si="29"/>
        <v>43268.541669999999</v>
      </c>
      <c r="C1934" s="123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8"/>
      <c r="B1935" s="120">
        <f t="shared" si="29"/>
        <v>43268.583330000001</v>
      </c>
      <c r="C1935" s="123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8"/>
      <c r="B1936" s="122">
        <f t="shared" si="29"/>
        <v>43268.625</v>
      </c>
      <c r="C1936" s="123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8"/>
      <c r="B1937" s="120">
        <f t="shared" si="29"/>
        <v>43268.666669999999</v>
      </c>
      <c r="C1937" s="123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8"/>
      <c r="B1938" s="122">
        <f t="shared" si="29"/>
        <v>43268.708330000001</v>
      </c>
      <c r="C1938" s="123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8"/>
      <c r="B1939" s="120">
        <f t="shared" si="29"/>
        <v>43268.75</v>
      </c>
      <c r="C1939" s="123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8"/>
      <c r="B1940" s="122">
        <f t="shared" si="29"/>
        <v>43268.791669999999</v>
      </c>
      <c r="C1940" s="123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8"/>
      <c r="B1941" s="120">
        <f t="shared" si="29"/>
        <v>43268.833330000001</v>
      </c>
      <c r="C1941" s="123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8"/>
      <c r="B1942" s="122">
        <f t="shared" si="29"/>
        <v>43268.875</v>
      </c>
      <c r="C1942" s="123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8"/>
      <c r="B1943" s="120">
        <f t="shared" si="29"/>
        <v>43268.916669999999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8"/>
      <c r="B1944" s="122">
        <f t="shared" si="29"/>
        <v>43268.958330000001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8"/>
      <c r="B1945" s="120">
        <f t="shared" si="29"/>
        <v>43269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8"/>
      <c r="B1946" s="122">
        <f t="shared" ref="B1946:B2009" si="30">B1922+1</f>
        <v>43269.041669999999</v>
      </c>
      <c r="C1946" s="123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8"/>
      <c r="B1947" s="120">
        <f t="shared" si="30"/>
        <v>43269.083330000001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8"/>
      <c r="B1948" s="122">
        <f t="shared" si="30"/>
        <v>43269.125</v>
      </c>
      <c r="C1948" s="123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8"/>
      <c r="B1949" s="120">
        <f t="shared" si="30"/>
        <v>43269.166669999999</v>
      </c>
      <c r="C1949" s="123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8"/>
      <c r="B1950" s="122">
        <f t="shared" si="30"/>
        <v>43269.208330000001</v>
      </c>
      <c r="C1950" s="123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58"/>
      <c r="B1951" s="120">
        <f t="shared" si="30"/>
        <v>43269.25</v>
      </c>
      <c r="C1951" s="123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58"/>
      <c r="B1952" s="122">
        <f t="shared" si="30"/>
        <v>43269.291669999999</v>
      </c>
      <c r="C1952" s="123">
        <v>7</v>
      </c>
      <c r="D1952" s="11">
        <f>ROUND(АТС!D456*$D$791*$D$792/100,2)</f>
        <v>44.42</v>
      </c>
      <c r="E1952" s="11">
        <f>ROUND(АТС!$D456*$E$791*$E$792/100,2)</f>
        <v>40.82</v>
      </c>
      <c r="F1952" s="11">
        <f>ROUND(АТС!$D456*$F$791*$F$792/100,2)</f>
        <v>27.79</v>
      </c>
      <c r="G1952" s="11">
        <f>ROUND(АТС!$D456*$G$791*$G$792/100,2)</f>
        <v>16.260000000000002</v>
      </c>
    </row>
    <row r="1953" spans="1:7" x14ac:dyDescent="0.25">
      <c r="A1953" s="258"/>
      <c r="B1953" s="120">
        <f t="shared" si="30"/>
        <v>43269.333330000001</v>
      </c>
      <c r="C1953" s="123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8"/>
      <c r="B1954" s="122">
        <f t="shared" si="30"/>
        <v>43269.375</v>
      </c>
      <c r="C1954" s="123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8"/>
      <c r="B1955" s="120">
        <f t="shared" si="30"/>
        <v>43269.416669999999</v>
      </c>
      <c r="C1955" s="123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8"/>
      <c r="B1956" s="122">
        <f t="shared" si="30"/>
        <v>43269.458330000001</v>
      </c>
      <c r="C1956" s="123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8"/>
      <c r="B1957" s="120">
        <f t="shared" si="30"/>
        <v>43269.5</v>
      </c>
      <c r="C1957" s="123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8"/>
      <c r="B1958" s="122">
        <f t="shared" si="30"/>
        <v>43269.541669999999</v>
      </c>
      <c r="C1958" s="123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8"/>
      <c r="B1959" s="120">
        <f t="shared" si="30"/>
        <v>43269.583330000001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8"/>
      <c r="B1960" s="122">
        <f t="shared" si="30"/>
        <v>43269.625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8"/>
      <c r="B1961" s="120">
        <f t="shared" si="30"/>
        <v>43269.666669999999</v>
      </c>
      <c r="C1961" s="123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8"/>
      <c r="B1962" s="122">
        <f t="shared" si="30"/>
        <v>43269.708330000001</v>
      </c>
      <c r="C1962" s="123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8"/>
      <c r="B1963" s="120">
        <f t="shared" si="30"/>
        <v>43269.75</v>
      </c>
      <c r="C1963" s="123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8"/>
      <c r="B1964" s="122">
        <f t="shared" si="30"/>
        <v>43269.791669999999</v>
      </c>
      <c r="C1964" s="123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8"/>
      <c r="B1965" s="120">
        <f t="shared" si="30"/>
        <v>43269.833330000001</v>
      </c>
      <c r="C1965" s="123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8"/>
      <c r="B1966" s="122">
        <f t="shared" si="30"/>
        <v>43269.875</v>
      </c>
      <c r="C1966" s="123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8"/>
      <c r="B1967" s="120">
        <f t="shared" si="30"/>
        <v>43269.916669999999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8"/>
      <c r="B1968" s="122">
        <f t="shared" si="30"/>
        <v>43269.958330000001</v>
      </c>
      <c r="C1968" s="123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8"/>
      <c r="B1969" s="120">
        <f t="shared" si="30"/>
        <v>43270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8"/>
      <c r="B1970" s="122">
        <f t="shared" si="30"/>
        <v>43270.041669999999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8"/>
      <c r="B1971" s="120">
        <f t="shared" si="30"/>
        <v>43270.083330000001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8"/>
      <c r="B1972" s="122">
        <f t="shared" si="30"/>
        <v>43270.125</v>
      </c>
      <c r="C1972" s="123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8"/>
      <c r="B1973" s="120">
        <f t="shared" si="30"/>
        <v>43270.166669999999</v>
      </c>
      <c r="C1973" s="123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8"/>
      <c r="B1974" s="122">
        <f t="shared" si="30"/>
        <v>43270.208330000001</v>
      </c>
      <c r="C1974" s="123">
        <v>5</v>
      </c>
      <c r="D1974" s="11">
        <f>ROUND(АТС!D478*$D$791*$D$792/100,2)</f>
        <v>10.61</v>
      </c>
      <c r="E1974" s="11">
        <f>ROUND(АТС!$D478*$E$791*$E$792/100,2)</f>
        <v>9.75</v>
      </c>
      <c r="F1974" s="11">
        <f>ROUND(АТС!$D478*$F$791*$F$792/100,2)</f>
        <v>6.64</v>
      </c>
      <c r="G1974" s="11">
        <f>ROUND(АТС!$D478*$G$791*$G$792/100,2)</f>
        <v>3.88</v>
      </c>
    </row>
    <row r="1975" spans="1:7" x14ac:dyDescent="0.25">
      <c r="A1975" s="258"/>
      <c r="B1975" s="120">
        <f t="shared" si="30"/>
        <v>43270.25</v>
      </c>
      <c r="C1975" s="123">
        <v>6</v>
      </c>
      <c r="D1975" s="11">
        <f>ROUND(АТС!D479*$D$791*$D$792/100,2)</f>
        <v>1.03</v>
      </c>
      <c r="E1975" s="11">
        <f>ROUND(АТС!$D479*$E$791*$E$792/100,2)</f>
        <v>0.94</v>
      </c>
      <c r="F1975" s="11">
        <f>ROUND(АТС!$D479*$F$791*$F$792/100,2)</f>
        <v>0.64</v>
      </c>
      <c r="G1975" s="11">
        <f>ROUND(АТС!$D479*$G$791*$G$792/100,2)</f>
        <v>0.38</v>
      </c>
    </row>
    <row r="1976" spans="1:7" x14ac:dyDescent="0.25">
      <c r="A1976" s="258"/>
      <c r="B1976" s="122">
        <f t="shared" si="30"/>
        <v>43270.291669999999</v>
      </c>
      <c r="C1976" s="123">
        <v>7</v>
      </c>
      <c r="D1976" s="11">
        <f>ROUND(АТС!D480*$D$791*$D$792/100,2)</f>
        <v>29.72</v>
      </c>
      <c r="E1976" s="11">
        <f>ROUND(АТС!$D480*$E$791*$E$792/100,2)</f>
        <v>27.31</v>
      </c>
      <c r="F1976" s="11">
        <f>ROUND(АТС!$D480*$F$791*$F$792/100,2)</f>
        <v>18.59</v>
      </c>
      <c r="G1976" s="11">
        <f>ROUND(АТС!$D480*$G$791*$G$792/100,2)</f>
        <v>10.88</v>
      </c>
    </row>
    <row r="1977" spans="1:7" x14ac:dyDescent="0.25">
      <c r="A1977" s="258"/>
      <c r="B1977" s="120">
        <f t="shared" si="30"/>
        <v>43270.333330000001</v>
      </c>
      <c r="C1977" s="123">
        <v>8</v>
      </c>
      <c r="D1977" s="11">
        <f>ROUND(АТС!D481*$D$791*$D$792/100,2)</f>
        <v>12.11</v>
      </c>
      <c r="E1977" s="11">
        <f>ROUND(АТС!$D481*$E$791*$E$792/100,2)</f>
        <v>11.13</v>
      </c>
      <c r="F1977" s="11">
        <f>ROUND(АТС!$D481*$F$791*$F$792/100,2)</f>
        <v>7.57</v>
      </c>
      <c r="G1977" s="11">
        <f>ROUND(АТС!$D481*$G$791*$G$792/100,2)</f>
        <v>4.43</v>
      </c>
    </row>
    <row r="1978" spans="1:7" x14ac:dyDescent="0.25">
      <c r="A1978" s="258"/>
      <c r="B1978" s="122">
        <f t="shared" si="30"/>
        <v>43270.375</v>
      </c>
      <c r="C1978" s="123">
        <v>9</v>
      </c>
      <c r="D1978" s="11">
        <f>ROUND(АТС!D482*$D$791*$D$792/100,2)</f>
        <v>7.9</v>
      </c>
      <c r="E1978" s="11">
        <f>ROUND(АТС!$D482*$E$791*$E$792/100,2)</f>
        <v>7.26</v>
      </c>
      <c r="F1978" s="11">
        <f>ROUND(АТС!$D482*$F$791*$F$792/100,2)</f>
        <v>4.9400000000000004</v>
      </c>
      <c r="G1978" s="11">
        <f>ROUND(АТС!$D482*$G$791*$G$792/100,2)</f>
        <v>2.89</v>
      </c>
    </row>
    <row r="1979" spans="1:7" x14ac:dyDescent="0.25">
      <c r="A1979" s="258"/>
      <c r="B1979" s="120">
        <f t="shared" si="30"/>
        <v>43270.416669999999</v>
      </c>
      <c r="C1979" s="123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8"/>
      <c r="B1980" s="122">
        <f t="shared" si="30"/>
        <v>43270.458330000001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8"/>
      <c r="B1981" s="120">
        <f t="shared" si="30"/>
        <v>43270.5</v>
      </c>
      <c r="C1981" s="123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8"/>
      <c r="B1982" s="122">
        <f t="shared" si="30"/>
        <v>43270.541669999999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8"/>
      <c r="B1983" s="120">
        <f t="shared" si="30"/>
        <v>43270.583330000001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8"/>
      <c r="B1984" s="122">
        <f t="shared" si="30"/>
        <v>43270.625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8"/>
      <c r="B1985" s="120">
        <f t="shared" si="30"/>
        <v>43270.666669999999</v>
      </c>
      <c r="C1985" s="123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8"/>
      <c r="B1986" s="122">
        <f t="shared" si="30"/>
        <v>43270.708330000001</v>
      </c>
      <c r="C1986" s="123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8"/>
      <c r="B1987" s="120">
        <f t="shared" si="30"/>
        <v>43270.75</v>
      </c>
      <c r="C1987" s="123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8"/>
      <c r="B1988" s="122">
        <f t="shared" si="30"/>
        <v>43270.791669999999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8"/>
      <c r="B1989" s="120">
        <f t="shared" si="30"/>
        <v>43270.833330000001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8"/>
      <c r="B1990" s="122">
        <f t="shared" si="30"/>
        <v>43270.875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8"/>
      <c r="B1991" s="120">
        <f t="shared" si="30"/>
        <v>43270.916669999999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8"/>
      <c r="B1992" s="122">
        <f t="shared" si="30"/>
        <v>43270.958330000001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8"/>
      <c r="B1993" s="120">
        <f t="shared" si="30"/>
        <v>43271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8"/>
      <c r="B1994" s="122">
        <f t="shared" si="30"/>
        <v>43271.041669999999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8"/>
      <c r="B1995" s="120">
        <f t="shared" si="30"/>
        <v>43271.083330000001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8"/>
      <c r="B1996" s="122">
        <f t="shared" si="30"/>
        <v>43271.125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8"/>
      <c r="B1997" s="120">
        <f t="shared" si="30"/>
        <v>43271.166669999999</v>
      </c>
      <c r="C1997" s="123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8"/>
      <c r="B1998" s="122">
        <f t="shared" si="30"/>
        <v>43271.208330000001</v>
      </c>
      <c r="C1998" s="123">
        <v>5</v>
      </c>
      <c r="D1998" s="11">
        <f>ROUND(АТС!D502*$D$791*$D$792/100,2)</f>
        <v>18.54</v>
      </c>
      <c r="E1998" s="11">
        <f>ROUND(АТС!$D502*$E$791*$E$792/100,2)</f>
        <v>17.03</v>
      </c>
      <c r="F1998" s="11">
        <f>ROUND(АТС!$D502*$F$791*$F$792/100,2)</f>
        <v>11.59</v>
      </c>
      <c r="G1998" s="11">
        <f>ROUND(АТС!$D502*$G$791*$G$792/100,2)</f>
        <v>6.79</v>
      </c>
    </row>
    <row r="1999" spans="1:7" x14ac:dyDescent="0.25">
      <c r="A1999" s="258"/>
      <c r="B1999" s="120">
        <f t="shared" si="30"/>
        <v>43271.25</v>
      </c>
      <c r="C1999" s="123">
        <v>6</v>
      </c>
      <c r="D1999" s="11">
        <f>ROUND(АТС!D503*$D$791*$D$792/100,2)</f>
        <v>16.32</v>
      </c>
      <c r="E1999" s="11">
        <f>ROUND(АТС!$D503*$E$791*$E$792/100,2)</f>
        <v>15</v>
      </c>
      <c r="F1999" s="11">
        <f>ROUND(АТС!$D503*$F$791*$F$792/100,2)</f>
        <v>10.210000000000001</v>
      </c>
      <c r="G1999" s="11">
        <f>ROUND(АТС!$D503*$G$791*$G$792/100,2)</f>
        <v>5.98</v>
      </c>
    </row>
    <row r="2000" spans="1:7" x14ac:dyDescent="0.25">
      <c r="A2000" s="258"/>
      <c r="B2000" s="122">
        <f t="shared" si="30"/>
        <v>43271.291669999999</v>
      </c>
      <c r="C2000" s="123">
        <v>7</v>
      </c>
      <c r="D2000" s="11">
        <f>ROUND(АТС!D504*$D$791*$D$792/100,2)</f>
        <v>51.9</v>
      </c>
      <c r="E2000" s="11">
        <f>ROUND(АТС!$D504*$E$791*$E$792/100,2)</f>
        <v>47.7</v>
      </c>
      <c r="F2000" s="11">
        <f>ROUND(АТС!$D504*$F$791*$F$792/100,2)</f>
        <v>32.47</v>
      </c>
      <c r="G2000" s="11">
        <f>ROUND(АТС!$D504*$G$791*$G$792/100,2)</f>
        <v>19</v>
      </c>
    </row>
    <row r="2001" spans="1:7" x14ac:dyDescent="0.25">
      <c r="A2001" s="258"/>
      <c r="B2001" s="120">
        <f t="shared" si="30"/>
        <v>43271.333330000001</v>
      </c>
      <c r="C2001" s="123">
        <v>8</v>
      </c>
      <c r="D2001" s="11">
        <f>ROUND(АТС!D505*$D$791*$D$792/100,2)</f>
        <v>9.73</v>
      </c>
      <c r="E2001" s="11">
        <f>ROUND(АТС!$D505*$E$791*$E$792/100,2)</f>
        <v>8.94</v>
      </c>
      <c r="F2001" s="11">
        <f>ROUND(АТС!$D505*$F$791*$F$792/100,2)</f>
        <v>6.08</v>
      </c>
      <c r="G2001" s="11">
        <f>ROUND(АТС!$D505*$G$791*$G$792/100,2)</f>
        <v>3.56</v>
      </c>
    </row>
    <row r="2002" spans="1:7" x14ac:dyDescent="0.25">
      <c r="A2002" s="258"/>
      <c r="B2002" s="122">
        <f t="shared" si="30"/>
        <v>43271.375</v>
      </c>
      <c r="C2002" s="123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8"/>
      <c r="B2003" s="120">
        <f t="shared" si="30"/>
        <v>43271.416669999999</v>
      </c>
      <c r="C2003" s="123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8"/>
      <c r="B2004" s="122">
        <f t="shared" si="30"/>
        <v>43271.458330000001</v>
      </c>
      <c r="C2004" s="123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8"/>
      <c r="B2005" s="120">
        <f t="shared" si="30"/>
        <v>43271.5</v>
      </c>
      <c r="C2005" s="123">
        <v>12</v>
      </c>
      <c r="D2005" s="11">
        <f>ROUND(АТС!D509*$D$791*$D$792/100,2)</f>
        <v>7.82</v>
      </c>
      <c r="E2005" s="11">
        <f>ROUND(АТС!$D509*$E$791*$E$792/100,2)</f>
        <v>7.19</v>
      </c>
      <c r="F2005" s="11">
        <f>ROUND(АТС!$D509*$F$791*$F$792/100,2)</f>
        <v>4.8899999999999997</v>
      </c>
      <c r="G2005" s="11">
        <f>ROUND(АТС!$D509*$G$791*$G$792/100,2)</f>
        <v>2.86</v>
      </c>
    </row>
    <row r="2006" spans="1:7" x14ac:dyDescent="0.25">
      <c r="A2006" s="258"/>
      <c r="B2006" s="122">
        <f t="shared" si="30"/>
        <v>43271.541669999999</v>
      </c>
      <c r="C2006" s="123">
        <v>13</v>
      </c>
      <c r="D2006" s="11">
        <f>ROUND(АТС!D510*$D$791*$D$792/100,2)</f>
        <v>17.27</v>
      </c>
      <c r="E2006" s="11">
        <f>ROUND(АТС!$D510*$E$791*$E$792/100,2)</f>
        <v>15.87</v>
      </c>
      <c r="F2006" s="11">
        <f>ROUND(АТС!$D510*$F$791*$F$792/100,2)</f>
        <v>10.8</v>
      </c>
      <c r="G2006" s="11">
        <f>ROUND(АТС!$D510*$G$791*$G$792/100,2)</f>
        <v>6.32</v>
      </c>
    </row>
    <row r="2007" spans="1:7" x14ac:dyDescent="0.25">
      <c r="A2007" s="258"/>
      <c r="B2007" s="120">
        <f t="shared" si="30"/>
        <v>43271.583330000001</v>
      </c>
      <c r="C2007" s="123">
        <v>14</v>
      </c>
      <c r="D2007" s="11">
        <f>ROUND(АТС!D511*$D$791*$D$792/100,2)</f>
        <v>38</v>
      </c>
      <c r="E2007" s="11">
        <f>ROUND(АТС!$D511*$E$791*$E$792/100,2)</f>
        <v>34.92</v>
      </c>
      <c r="F2007" s="11">
        <f>ROUND(АТС!$D511*$F$791*$F$792/100,2)</f>
        <v>23.77</v>
      </c>
      <c r="G2007" s="11">
        <f>ROUND(АТС!$D511*$G$791*$G$792/100,2)</f>
        <v>13.91</v>
      </c>
    </row>
    <row r="2008" spans="1:7" x14ac:dyDescent="0.25">
      <c r="A2008" s="258"/>
      <c r="B2008" s="122">
        <f t="shared" si="30"/>
        <v>43271.625</v>
      </c>
      <c r="C2008" s="123">
        <v>15</v>
      </c>
      <c r="D2008" s="11">
        <f>ROUND(АТС!D512*$D$791*$D$792/100,2)</f>
        <v>33.68</v>
      </c>
      <c r="E2008" s="11">
        <f>ROUND(АТС!$D512*$E$791*$E$792/100,2)</f>
        <v>30.95</v>
      </c>
      <c r="F2008" s="11">
        <f>ROUND(АТС!$D512*$F$791*$F$792/100,2)</f>
        <v>21.07</v>
      </c>
      <c r="G2008" s="11">
        <f>ROUND(АТС!$D512*$G$791*$G$792/100,2)</f>
        <v>12.33</v>
      </c>
    </row>
    <row r="2009" spans="1:7" x14ac:dyDescent="0.25">
      <c r="A2009" s="258"/>
      <c r="B2009" s="120">
        <f t="shared" si="30"/>
        <v>43271.666669999999</v>
      </c>
      <c r="C2009" s="123">
        <v>16</v>
      </c>
      <c r="D2009" s="11">
        <f>ROUND(АТС!D513*$D$791*$D$792/100,2)</f>
        <v>8.1199999999999992</v>
      </c>
      <c r="E2009" s="11">
        <f>ROUND(АТС!$D513*$E$791*$E$792/100,2)</f>
        <v>7.46</v>
      </c>
      <c r="F2009" s="11">
        <f>ROUND(АТС!$D513*$F$791*$F$792/100,2)</f>
        <v>5.08</v>
      </c>
      <c r="G2009" s="11">
        <f>ROUND(АТС!$D513*$G$791*$G$792/100,2)</f>
        <v>2.97</v>
      </c>
    </row>
    <row r="2010" spans="1:7" x14ac:dyDescent="0.25">
      <c r="A2010" s="258"/>
      <c r="B2010" s="122">
        <f t="shared" ref="B2010:B2073" si="31">B1986+1</f>
        <v>43271.708330000001</v>
      </c>
      <c r="C2010" s="123">
        <v>17</v>
      </c>
      <c r="D2010" s="11">
        <f>ROUND(АТС!D514*$D$791*$D$792/100,2)</f>
        <v>13.51</v>
      </c>
      <c r="E2010" s="11">
        <f>ROUND(АТС!$D514*$E$791*$E$792/100,2)</f>
        <v>12.42</v>
      </c>
      <c r="F2010" s="11">
        <f>ROUND(АТС!$D514*$F$791*$F$792/100,2)</f>
        <v>8.4499999999999993</v>
      </c>
      <c r="G2010" s="11">
        <f>ROUND(АТС!$D514*$G$791*$G$792/100,2)</f>
        <v>4.95</v>
      </c>
    </row>
    <row r="2011" spans="1:7" x14ac:dyDescent="0.25">
      <c r="A2011" s="258"/>
      <c r="B2011" s="120">
        <f t="shared" si="31"/>
        <v>43271.75</v>
      </c>
      <c r="C2011" s="123">
        <v>18</v>
      </c>
      <c r="D2011" s="11">
        <f>ROUND(АТС!D515*$D$791*$D$792/100,2)</f>
        <v>3.79</v>
      </c>
      <c r="E2011" s="11">
        <f>ROUND(АТС!$D515*$E$791*$E$792/100,2)</f>
        <v>3.49</v>
      </c>
      <c r="F2011" s="11">
        <f>ROUND(АТС!$D515*$F$791*$F$792/100,2)</f>
        <v>2.37</v>
      </c>
      <c r="G2011" s="11">
        <f>ROUND(АТС!$D515*$G$791*$G$792/100,2)</f>
        <v>1.39</v>
      </c>
    </row>
    <row r="2012" spans="1:7" x14ac:dyDescent="0.25">
      <c r="A2012" s="258"/>
      <c r="B2012" s="122">
        <f t="shared" si="31"/>
        <v>43271.791669999999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8"/>
      <c r="B2013" s="120">
        <f t="shared" si="31"/>
        <v>43271.833330000001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8"/>
      <c r="B2014" s="122">
        <f t="shared" si="31"/>
        <v>43271.875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8"/>
      <c r="B2015" s="120">
        <f t="shared" si="31"/>
        <v>43271.916669999999</v>
      </c>
      <c r="C2015" s="123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8"/>
      <c r="B2016" s="122">
        <f t="shared" si="31"/>
        <v>43271.958330000001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8"/>
      <c r="B2017" s="120">
        <f t="shared" si="31"/>
        <v>43272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8"/>
      <c r="B2018" s="122">
        <f t="shared" si="31"/>
        <v>43272.041669999999</v>
      </c>
      <c r="C2018" s="123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8"/>
      <c r="B2019" s="120">
        <f t="shared" si="31"/>
        <v>43272.083330000001</v>
      </c>
      <c r="C2019" s="123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8"/>
      <c r="B2020" s="122">
        <f t="shared" si="31"/>
        <v>43272.125</v>
      </c>
      <c r="C2020" s="123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8"/>
      <c r="B2021" s="120">
        <f t="shared" si="31"/>
        <v>43272.166669999999</v>
      </c>
      <c r="C2021" s="123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8"/>
      <c r="B2022" s="122">
        <f t="shared" si="31"/>
        <v>43272.208330000001</v>
      </c>
      <c r="C2022" s="123">
        <v>5</v>
      </c>
      <c r="D2022" s="11">
        <f>ROUND(АТС!D526*$D$791*$D$792/100,2)</f>
        <v>26.23</v>
      </c>
      <c r="E2022" s="11">
        <f>ROUND(АТС!$D526*$E$791*$E$792/100,2)</f>
        <v>24.11</v>
      </c>
      <c r="F2022" s="11">
        <f>ROUND(АТС!$D526*$F$791*$F$792/100,2)</f>
        <v>16.41</v>
      </c>
      <c r="G2022" s="11">
        <f>ROUND(АТС!$D526*$G$791*$G$792/100,2)</f>
        <v>9.6</v>
      </c>
    </row>
    <row r="2023" spans="1:7" x14ac:dyDescent="0.25">
      <c r="A2023" s="258"/>
      <c r="B2023" s="120">
        <f t="shared" si="31"/>
        <v>43272.25</v>
      </c>
      <c r="C2023" s="123">
        <v>6</v>
      </c>
      <c r="D2023" s="11">
        <f>ROUND(АТС!D527*$D$791*$D$792/100,2)</f>
        <v>13.73</v>
      </c>
      <c r="E2023" s="11">
        <f>ROUND(АТС!$D527*$E$791*$E$792/100,2)</f>
        <v>12.62</v>
      </c>
      <c r="F2023" s="11">
        <f>ROUND(АТС!$D527*$F$791*$F$792/100,2)</f>
        <v>8.59</v>
      </c>
      <c r="G2023" s="11">
        <f>ROUND(АТС!$D527*$G$791*$G$792/100,2)</f>
        <v>5.03</v>
      </c>
    </row>
    <row r="2024" spans="1:7" x14ac:dyDescent="0.25">
      <c r="A2024" s="258"/>
      <c r="B2024" s="122">
        <f t="shared" si="31"/>
        <v>43272.291669999999</v>
      </c>
      <c r="C2024" s="123">
        <v>7</v>
      </c>
      <c r="D2024" s="11">
        <f>ROUND(АТС!D528*$D$791*$D$792/100,2)</f>
        <v>38.53</v>
      </c>
      <c r="E2024" s="11">
        <f>ROUND(АТС!$D528*$E$791*$E$792/100,2)</f>
        <v>35.42</v>
      </c>
      <c r="F2024" s="11">
        <f>ROUND(АТС!$D528*$F$791*$F$792/100,2)</f>
        <v>24.11</v>
      </c>
      <c r="G2024" s="11">
        <f>ROUND(АТС!$D528*$G$791*$G$792/100,2)</f>
        <v>14.11</v>
      </c>
    </row>
    <row r="2025" spans="1:7" x14ac:dyDescent="0.25">
      <c r="A2025" s="258"/>
      <c r="B2025" s="120">
        <f t="shared" si="31"/>
        <v>43272.333330000001</v>
      </c>
      <c r="C2025" s="123">
        <v>8</v>
      </c>
      <c r="D2025" s="11">
        <f>ROUND(АТС!D529*$D$791*$D$792/100,2)</f>
        <v>31.02</v>
      </c>
      <c r="E2025" s="11">
        <f>ROUND(АТС!$D529*$E$791*$E$792/100,2)</f>
        <v>28.51</v>
      </c>
      <c r="F2025" s="11">
        <f>ROUND(АТС!$D529*$F$791*$F$792/100,2)</f>
        <v>19.41</v>
      </c>
      <c r="G2025" s="11">
        <f>ROUND(АТС!$D529*$G$791*$G$792/100,2)</f>
        <v>11.36</v>
      </c>
    </row>
    <row r="2026" spans="1:7" x14ac:dyDescent="0.25">
      <c r="A2026" s="258"/>
      <c r="B2026" s="122">
        <f t="shared" si="31"/>
        <v>43272.375</v>
      </c>
      <c r="C2026" s="123">
        <v>9</v>
      </c>
      <c r="D2026" s="11">
        <f>ROUND(АТС!D530*$D$791*$D$792/100,2)</f>
        <v>14.47</v>
      </c>
      <c r="E2026" s="11">
        <f>ROUND(АТС!$D530*$E$791*$E$792/100,2)</f>
        <v>13.3</v>
      </c>
      <c r="F2026" s="11">
        <f>ROUND(АТС!$D530*$F$791*$F$792/100,2)</f>
        <v>9.0500000000000007</v>
      </c>
      <c r="G2026" s="11">
        <f>ROUND(АТС!$D530*$G$791*$G$792/100,2)</f>
        <v>5.3</v>
      </c>
    </row>
    <row r="2027" spans="1:7" x14ac:dyDescent="0.25">
      <c r="A2027" s="258"/>
      <c r="B2027" s="120">
        <f t="shared" si="31"/>
        <v>43272.416669999999</v>
      </c>
      <c r="C2027" s="123">
        <v>10</v>
      </c>
      <c r="D2027" s="11">
        <f>ROUND(АТС!D531*$D$791*$D$792/100,2)</f>
        <v>2.12</v>
      </c>
      <c r="E2027" s="11">
        <f>ROUND(АТС!$D531*$E$791*$E$792/100,2)</f>
        <v>1.95</v>
      </c>
      <c r="F2027" s="11">
        <f>ROUND(АТС!$D531*$F$791*$F$792/100,2)</f>
        <v>1.33</v>
      </c>
      <c r="G2027" s="11">
        <f>ROUND(АТС!$D531*$G$791*$G$792/100,2)</f>
        <v>0.78</v>
      </c>
    </row>
    <row r="2028" spans="1:7" x14ac:dyDescent="0.25">
      <c r="A2028" s="258"/>
      <c r="B2028" s="122">
        <f t="shared" si="31"/>
        <v>43272.458330000001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8"/>
      <c r="B2029" s="120">
        <f t="shared" si="31"/>
        <v>43272.5</v>
      </c>
      <c r="C2029" s="123">
        <v>12</v>
      </c>
      <c r="D2029" s="11">
        <f>ROUND(АТС!D533*$D$791*$D$792/100,2)</f>
        <v>24.57</v>
      </c>
      <c r="E2029" s="11">
        <f>ROUND(АТС!$D533*$E$791*$E$792/100,2)</f>
        <v>22.58</v>
      </c>
      <c r="F2029" s="11">
        <f>ROUND(АТС!$D533*$F$791*$F$792/100,2)</f>
        <v>15.37</v>
      </c>
      <c r="G2029" s="11">
        <f>ROUND(АТС!$D533*$G$791*$G$792/100,2)</f>
        <v>9</v>
      </c>
    </row>
    <row r="2030" spans="1:7" x14ac:dyDescent="0.25">
      <c r="A2030" s="258"/>
      <c r="B2030" s="122">
        <f t="shared" si="31"/>
        <v>43272.541669999999</v>
      </c>
      <c r="C2030" s="123">
        <v>13</v>
      </c>
      <c r="D2030" s="11">
        <f>ROUND(АТС!D534*$D$791*$D$792/100,2)</f>
        <v>8.48</v>
      </c>
      <c r="E2030" s="11">
        <f>ROUND(АТС!$D534*$E$791*$E$792/100,2)</f>
        <v>7.79</v>
      </c>
      <c r="F2030" s="11">
        <f>ROUND(АТС!$D534*$F$791*$F$792/100,2)</f>
        <v>5.3</v>
      </c>
      <c r="G2030" s="11">
        <f>ROUND(АТС!$D534*$G$791*$G$792/100,2)</f>
        <v>3.1</v>
      </c>
    </row>
    <row r="2031" spans="1:7" x14ac:dyDescent="0.25">
      <c r="A2031" s="258"/>
      <c r="B2031" s="120">
        <f t="shared" si="31"/>
        <v>43272.583330000001</v>
      </c>
      <c r="C2031" s="123">
        <v>14</v>
      </c>
      <c r="D2031" s="11">
        <f>ROUND(АТС!D535*$D$791*$D$792/100,2)</f>
        <v>7.22</v>
      </c>
      <c r="E2031" s="11">
        <f>ROUND(АТС!$D535*$E$791*$E$792/100,2)</f>
        <v>6.64</v>
      </c>
      <c r="F2031" s="11">
        <f>ROUND(АТС!$D535*$F$791*$F$792/100,2)</f>
        <v>4.5199999999999996</v>
      </c>
      <c r="G2031" s="11">
        <f>ROUND(АТС!$D535*$G$791*$G$792/100,2)</f>
        <v>2.64</v>
      </c>
    </row>
    <row r="2032" spans="1:7" x14ac:dyDescent="0.25">
      <c r="A2032" s="258"/>
      <c r="B2032" s="122">
        <f t="shared" si="31"/>
        <v>43272.625</v>
      </c>
      <c r="C2032" s="123">
        <v>15</v>
      </c>
      <c r="D2032" s="11">
        <f>ROUND(АТС!D536*$D$791*$D$792/100,2)</f>
        <v>27.43</v>
      </c>
      <c r="E2032" s="11">
        <f>ROUND(АТС!$D536*$E$791*$E$792/100,2)</f>
        <v>25.21</v>
      </c>
      <c r="F2032" s="11">
        <f>ROUND(АТС!$D536*$F$791*$F$792/100,2)</f>
        <v>17.16</v>
      </c>
      <c r="G2032" s="11">
        <f>ROUND(АТС!$D536*$G$791*$G$792/100,2)</f>
        <v>10.039999999999999</v>
      </c>
    </row>
    <row r="2033" spans="1:7" x14ac:dyDescent="0.25">
      <c r="A2033" s="258"/>
      <c r="B2033" s="120">
        <f t="shared" si="31"/>
        <v>43272.666669999999</v>
      </c>
      <c r="C2033" s="123">
        <v>16</v>
      </c>
      <c r="D2033" s="11">
        <f>ROUND(АТС!D537*$D$791*$D$792/100,2)</f>
        <v>32.22</v>
      </c>
      <c r="E2033" s="11">
        <f>ROUND(АТС!$D537*$E$791*$E$792/100,2)</f>
        <v>29.61</v>
      </c>
      <c r="F2033" s="11">
        <f>ROUND(АТС!$D537*$F$791*$F$792/100,2)</f>
        <v>20.16</v>
      </c>
      <c r="G2033" s="11">
        <f>ROUND(АТС!$D537*$G$791*$G$792/100,2)</f>
        <v>11.8</v>
      </c>
    </row>
    <row r="2034" spans="1:7" x14ac:dyDescent="0.25">
      <c r="A2034" s="258"/>
      <c r="B2034" s="122">
        <f t="shared" si="31"/>
        <v>43272.708330000001</v>
      </c>
      <c r="C2034" s="123">
        <v>17</v>
      </c>
      <c r="D2034" s="11">
        <f>ROUND(АТС!D538*$D$791*$D$792/100,2)</f>
        <v>32.83</v>
      </c>
      <c r="E2034" s="11">
        <f>ROUND(АТС!$D538*$E$791*$E$792/100,2)</f>
        <v>30.17</v>
      </c>
      <c r="F2034" s="11">
        <f>ROUND(АТС!$D538*$F$791*$F$792/100,2)</f>
        <v>20.53</v>
      </c>
      <c r="G2034" s="11">
        <f>ROUND(АТС!$D538*$G$791*$G$792/100,2)</f>
        <v>12.02</v>
      </c>
    </row>
    <row r="2035" spans="1:7" x14ac:dyDescent="0.25">
      <c r="A2035" s="258"/>
      <c r="B2035" s="120">
        <f t="shared" si="31"/>
        <v>43272.75</v>
      </c>
      <c r="C2035" s="123">
        <v>18</v>
      </c>
      <c r="D2035" s="11">
        <f>ROUND(АТС!D539*$D$791*$D$792/100,2)</f>
        <v>0.21</v>
      </c>
      <c r="E2035" s="11">
        <f>ROUND(АТС!$D539*$E$791*$E$792/100,2)</f>
        <v>0.19</v>
      </c>
      <c r="F2035" s="11">
        <f>ROUND(АТС!$D539*$F$791*$F$792/100,2)</f>
        <v>0.13</v>
      </c>
      <c r="G2035" s="11">
        <f>ROUND(АТС!$D539*$G$791*$G$792/100,2)</f>
        <v>0.08</v>
      </c>
    </row>
    <row r="2036" spans="1:7" x14ac:dyDescent="0.25">
      <c r="A2036" s="258"/>
      <c r="B2036" s="122">
        <f t="shared" si="31"/>
        <v>43272.791669999999</v>
      </c>
      <c r="C2036" s="123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8"/>
      <c r="B2037" s="120">
        <f t="shared" si="31"/>
        <v>43272.833330000001</v>
      </c>
      <c r="C2037" s="123">
        <v>20</v>
      </c>
      <c r="D2037" s="11">
        <f>ROUND(АТС!D541*$D$791*$D$792/100,2)</f>
        <v>32.83</v>
      </c>
      <c r="E2037" s="11">
        <f>ROUND(АТС!$D541*$E$791*$E$792/100,2)</f>
        <v>30.17</v>
      </c>
      <c r="F2037" s="11">
        <f>ROUND(АТС!$D541*$F$791*$F$792/100,2)</f>
        <v>20.54</v>
      </c>
      <c r="G2037" s="11">
        <f>ROUND(АТС!$D541*$G$791*$G$792/100,2)</f>
        <v>12.02</v>
      </c>
    </row>
    <row r="2038" spans="1:7" x14ac:dyDescent="0.25">
      <c r="A2038" s="258"/>
      <c r="B2038" s="122">
        <f t="shared" si="31"/>
        <v>43272.875</v>
      </c>
      <c r="C2038" s="123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8"/>
      <c r="B2039" s="120">
        <f t="shared" si="31"/>
        <v>43272.916669999999</v>
      </c>
      <c r="C2039" s="123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8"/>
      <c r="B2040" s="122">
        <f t="shared" si="31"/>
        <v>43272.958330000001</v>
      </c>
      <c r="C2040" s="123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8"/>
      <c r="B2041" s="120">
        <f t="shared" si="31"/>
        <v>43273</v>
      </c>
      <c r="C2041" s="123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8"/>
      <c r="B2042" s="122">
        <f t="shared" si="31"/>
        <v>43273.041669999999</v>
      </c>
      <c r="C2042" s="123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8"/>
      <c r="B2043" s="120">
        <f t="shared" si="31"/>
        <v>43273.083330000001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8"/>
      <c r="B2044" s="122">
        <f t="shared" si="31"/>
        <v>43273.125</v>
      </c>
      <c r="C2044" s="123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8"/>
      <c r="B2045" s="120">
        <f t="shared" si="31"/>
        <v>43273.166669999999</v>
      </c>
      <c r="C2045" s="123">
        <v>4</v>
      </c>
      <c r="D2045" s="11">
        <f>ROUND(АТС!D549*$D$791*$D$792/100,2)</f>
        <v>0.56999999999999995</v>
      </c>
      <c r="E2045" s="11">
        <f>ROUND(АТС!$D549*$E$791*$E$792/100,2)</f>
        <v>0.52</v>
      </c>
      <c r="F2045" s="11">
        <f>ROUND(АТС!$D549*$F$791*$F$792/100,2)</f>
        <v>0.35</v>
      </c>
      <c r="G2045" s="11">
        <f>ROUND(АТС!$D549*$G$791*$G$792/100,2)</f>
        <v>0.21</v>
      </c>
    </row>
    <row r="2046" spans="1:7" x14ac:dyDescent="0.25">
      <c r="A2046" s="258"/>
      <c r="B2046" s="122">
        <f t="shared" si="31"/>
        <v>43273.208330000001</v>
      </c>
      <c r="C2046" s="123">
        <v>5</v>
      </c>
      <c r="D2046" s="11">
        <f>ROUND(АТС!D550*$D$791*$D$792/100,2)</f>
        <v>29.48</v>
      </c>
      <c r="E2046" s="11">
        <f>ROUND(АТС!$D550*$E$791*$E$792/100,2)</f>
        <v>27.09</v>
      </c>
      <c r="F2046" s="11">
        <f>ROUND(АТС!$D550*$F$791*$F$792/100,2)</f>
        <v>18.440000000000001</v>
      </c>
      <c r="G2046" s="11">
        <f>ROUND(АТС!$D550*$G$791*$G$792/100,2)</f>
        <v>10.79</v>
      </c>
    </row>
    <row r="2047" spans="1:7" x14ac:dyDescent="0.25">
      <c r="A2047" s="258"/>
      <c r="B2047" s="120">
        <f t="shared" si="31"/>
        <v>43273.25</v>
      </c>
      <c r="C2047" s="123">
        <v>6</v>
      </c>
      <c r="D2047" s="11">
        <f>ROUND(АТС!D551*$D$791*$D$792/100,2)</f>
        <v>31.79</v>
      </c>
      <c r="E2047" s="11">
        <f>ROUND(АТС!$D551*$E$791*$E$792/100,2)</f>
        <v>29.21</v>
      </c>
      <c r="F2047" s="11">
        <f>ROUND(АТС!$D551*$F$791*$F$792/100,2)</f>
        <v>19.88</v>
      </c>
      <c r="G2047" s="11">
        <f>ROUND(АТС!$D551*$G$791*$G$792/100,2)</f>
        <v>11.64</v>
      </c>
    </row>
    <row r="2048" spans="1:7" x14ac:dyDescent="0.25">
      <c r="A2048" s="258"/>
      <c r="B2048" s="122">
        <f t="shared" si="31"/>
        <v>43273.291669999999</v>
      </c>
      <c r="C2048" s="123">
        <v>7</v>
      </c>
      <c r="D2048" s="11">
        <f>ROUND(АТС!D552*$D$791*$D$792/100,2)</f>
        <v>78.510000000000005</v>
      </c>
      <c r="E2048" s="11">
        <f>ROUND(АТС!$D552*$E$791*$E$792/100,2)</f>
        <v>72.16</v>
      </c>
      <c r="F2048" s="11">
        <f>ROUND(АТС!$D552*$F$791*$F$792/100,2)</f>
        <v>49.11</v>
      </c>
      <c r="G2048" s="11">
        <f>ROUND(АТС!$D552*$G$791*$G$792/100,2)</f>
        <v>28.74</v>
      </c>
    </row>
    <row r="2049" spans="1:7" x14ac:dyDescent="0.25">
      <c r="A2049" s="258"/>
      <c r="B2049" s="120">
        <f t="shared" si="31"/>
        <v>43273.333330000001</v>
      </c>
      <c r="C2049" s="123">
        <v>8</v>
      </c>
      <c r="D2049" s="11">
        <f>ROUND(АТС!D553*$D$791*$D$792/100,2)</f>
        <v>42.67</v>
      </c>
      <c r="E2049" s="11">
        <f>ROUND(АТС!$D553*$E$791*$E$792/100,2)</f>
        <v>39.21</v>
      </c>
      <c r="F2049" s="11">
        <f>ROUND(АТС!$D553*$F$791*$F$792/100,2)</f>
        <v>26.69</v>
      </c>
      <c r="G2049" s="11">
        <f>ROUND(АТС!$D553*$G$791*$G$792/100,2)</f>
        <v>15.62</v>
      </c>
    </row>
    <row r="2050" spans="1:7" x14ac:dyDescent="0.25">
      <c r="A2050" s="258"/>
      <c r="B2050" s="122">
        <f t="shared" si="31"/>
        <v>43273.375</v>
      </c>
      <c r="C2050" s="123">
        <v>9</v>
      </c>
      <c r="D2050" s="11">
        <f>ROUND(АТС!D554*$D$791*$D$792/100,2)</f>
        <v>47.94</v>
      </c>
      <c r="E2050" s="11">
        <f>ROUND(АТС!$D554*$E$791*$E$792/100,2)</f>
        <v>44.06</v>
      </c>
      <c r="F2050" s="11">
        <f>ROUND(АТС!$D554*$F$791*$F$792/100,2)</f>
        <v>29.99</v>
      </c>
      <c r="G2050" s="11">
        <f>ROUND(АТС!$D554*$G$791*$G$792/100,2)</f>
        <v>17.55</v>
      </c>
    </row>
    <row r="2051" spans="1:7" x14ac:dyDescent="0.25">
      <c r="A2051" s="258"/>
      <c r="B2051" s="120">
        <f t="shared" si="31"/>
        <v>43273.416669999999</v>
      </c>
      <c r="C2051" s="123">
        <v>10</v>
      </c>
      <c r="D2051" s="11">
        <f>ROUND(АТС!D555*$D$791*$D$792/100,2)</f>
        <v>20.99</v>
      </c>
      <c r="E2051" s="11">
        <f>ROUND(АТС!$D555*$E$791*$E$792/100,2)</f>
        <v>19.29</v>
      </c>
      <c r="F2051" s="11">
        <f>ROUND(АТС!$D555*$F$791*$F$792/100,2)</f>
        <v>13.13</v>
      </c>
      <c r="G2051" s="11">
        <f>ROUND(АТС!$D555*$G$791*$G$792/100,2)</f>
        <v>7.69</v>
      </c>
    </row>
    <row r="2052" spans="1:7" x14ac:dyDescent="0.25">
      <c r="A2052" s="258"/>
      <c r="B2052" s="122">
        <f t="shared" si="31"/>
        <v>43273.458330000001</v>
      </c>
      <c r="C2052" s="123">
        <v>11</v>
      </c>
      <c r="D2052" s="11">
        <f>ROUND(АТС!D556*$D$791*$D$792/100,2)</f>
        <v>6.36</v>
      </c>
      <c r="E2052" s="11">
        <f>ROUND(АТС!$D556*$E$791*$E$792/100,2)</f>
        <v>5.85</v>
      </c>
      <c r="F2052" s="11">
        <f>ROUND(АТС!$D556*$F$791*$F$792/100,2)</f>
        <v>3.98</v>
      </c>
      <c r="G2052" s="11">
        <f>ROUND(АТС!$D556*$G$791*$G$792/100,2)</f>
        <v>2.33</v>
      </c>
    </row>
    <row r="2053" spans="1:7" x14ac:dyDescent="0.25">
      <c r="A2053" s="258"/>
      <c r="B2053" s="120">
        <f t="shared" si="31"/>
        <v>43273.5</v>
      </c>
      <c r="C2053" s="123">
        <v>12</v>
      </c>
      <c r="D2053" s="11">
        <f>ROUND(АТС!D557*$D$791*$D$792/100,2)</f>
        <v>40.17</v>
      </c>
      <c r="E2053" s="11">
        <f>ROUND(АТС!$D557*$E$791*$E$792/100,2)</f>
        <v>36.92</v>
      </c>
      <c r="F2053" s="11">
        <f>ROUND(АТС!$D557*$F$791*$F$792/100,2)</f>
        <v>25.13</v>
      </c>
      <c r="G2053" s="11">
        <f>ROUND(АТС!$D557*$G$791*$G$792/100,2)</f>
        <v>14.71</v>
      </c>
    </row>
    <row r="2054" spans="1:7" x14ac:dyDescent="0.25">
      <c r="A2054" s="258"/>
      <c r="B2054" s="122">
        <f t="shared" si="31"/>
        <v>43273.541669999999</v>
      </c>
      <c r="C2054" s="123">
        <v>13</v>
      </c>
      <c r="D2054" s="11">
        <f>ROUND(АТС!D558*$D$791*$D$792/100,2)</f>
        <v>119.6</v>
      </c>
      <c r="E2054" s="11">
        <f>ROUND(АТС!$D558*$E$791*$E$792/100,2)</f>
        <v>109.92</v>
      </c>
      <c r="F2054" s="11">
        <f>ROUND(АТС!$D558*$F$791*$F$792/100,2)</f>
        <v>74.819999999999993</v>
      </c>
      <c r="G2054" s="11">
        <f>ROUND(АТС!$D558*$G$791*$G$792/100,2)</f>
        <v>43.79</v>
      </c>
    </row>
    <row r="2055" spans="1:7" x14ac:dyDescent="0.25">
      <c r="A2055" s="258"/>
      <c r="B2055" s="120">
        <f t="shared" si="31"/>
        <v>43273.583330000001</v>
      </c>
      <c r="C2055" s="123">
        <v>14</v>
      </c>
      <c r="D2055" s="11">
        <f>ROUND(АТС!D559*$D$791*$D$792/100,2)</f>
        <v>123.86</v>
      </c>
      <c r="E2055" s="11">
        <f>ROUND(АТС!$D559*$E$791*$E$792/100,2)</f>
        <v>113.83</v>
      </c>
      <c r="F2055" s="11">
        <f>ROUND(АТС!$D559*$F$791*$F$792/100,2)</f>
        <v>77.48</v>
      </c>
      <c r="G2055" s="11">
        <f>ROUND(АТС!$D559*$G$791*$G$792/100,2)</f>
        <v>45.34</v>
      </c>
    </row>
    <row r="2056" spans="1:7" x14ac:dyDescent="0.25">
      <c r="A2056" s="258"/>
      <c r="B2056" s="122">
        <f t="shared" si="31"/>
        <v>43273.625</v>
      </c>
      <c r="C2056" s="123">
        <v>15</v>
      </c>
      <c r="D2056" s="11">
        <f>ROUND(АТС!D560*$D$791*$D$792/100,2)</f>
        <v>160.63999999999999</v>
      </c>
      <c r="E2056" s="11">
        <f>ROUND(АТС!$D560*$E$791*$E$792/100,2)</f>
        <v>147.63999999999999</v>
      </c>
      <c r="F2056" s="11">
        <f>ROUND(АТС!$D560*$F$791*$F$792/100,2)</f>
        <v>100.49</v>
      </c>
      <c r="G2056" s="11">
        <f>ROUND(АТС!$D560*$G$791*$G$792/100,2)</f>
        <v>58.81</v>
      </c>
    </row>
    <row r="2057" spans="1:7" x14ac:dyDescent="0.25">
      <c r="A2057" s="258"/>
      <c r="B2057" s="120">
        <f t="shared" si="31"/>
        <v>43273.666669999999</v>
      </c>
      <c r="C2057" s="123">
        <v>16</v>
      </c>
      <c r="D2057" s="11">
        <f>ROUND(АТС!D561*$D$791*$D$792/100,2)</f>
        <v>157.49</v>
      </c>
      <c r="E2057" s="11">
        <f>ROUND(АТС!$D561*$E$791*$E$792/100,2)</f>
        <v>144.74</v>
      </c>
      <c r="F2057" s="11">
        <f>ROUND(АТС!$D561*$F$791*$F$792/100,2)</f>
        <v>98.52</v>
      </c>
      <c r="G2057" s="11">
        <f>ROUND(АТС!$D561*$G$791*$G$792/100,2)</f>
        <v>57.66</v>
      </c>
    </row>
    <row r="2058" spans="1:7" x14ac:dyDescent="0.25">
      <c r="A2058" s="258"/>
      <c r="B2058" s="122">
        <f t="shared" si="31"/>
        <v>43273.708330000001</v>
      </c>
      <c r="C2058" s="123">
        <v>17</v>
      </c>
      <c r="D2058" s="11">
        <f>ROUND(АТС!D562*$D$791*$D$792/100,2)</f>
        <v>61.53</v>
      </c>
      <c r="E2058" s="11">
        <f>ROUND(АТС!$D562*$E$791*$E$792/100,2)</f>
        <v>56.55</v>
      </c>
      <c r="F2058" s="11">
        <f>ROUND(АТС!$D562*$F$791*$F$792/100,2)</f>
        <v>38.49</v>
      </c>
      <c r="G2058" s="11">
        <f>ROUND(АТС!$D562*$G$791*$G$792/100,2)</f>
        <v>22.53</v>
      </c>
    </row>
    <row r="2059" spans="1:7" x14ac:dyDescent="0.25">
      <c r="A2059" s="258"/>
      <c r="B2059" s="120">
        <f t="shared" si="31"/>
        <v>43273.75</v>
      </c>
      <c r="C2059" s="123">
        <v>18</v>
      </c>
      <c r="D2059" s="11">
        <f>ROUND(АТС!D563*$D$791*$D$792/100,2)</f>
        <v>41.76</v>
      </c>
      <c r="E2059" s="11">
        <f>ROUND(АТС!$D563*$E$791*$E$792/100,2)</f>
        <v>38.380000000000003</v>
      </c>
      <c r="F2059" s="11">
        <f>ROUND(АТС!$D563*$F$791*$F$792/100,2)</f>
        <v>26.12</v>
      </c>
      <c r="G2059" s="11">
        <f>ROUND(АТС!$D563*$G$791*$G$792/100,2)</f>
        <v>15.29</v>
      </c>
    </row>
    <row r="2060" spans="1:7" x14ac:dyDescent="0.25">
      <c r="A2060" s="258"/>
      <c r="B2060" s="122">
        <f t="shared" si="31"/>
        <v>43273.791669999999</v>
      </c>
      <c r="C2060" s="123">
        <v>19</v>
      </c>
      <c r="D2060" s="11">
        <f>ROUND(АТС!D564*$D$791*$D$792/100,2)</f>
        <v>45.46</v>
      </c>
      <c r="E2060" s="11">
        <f>ROUND(АТС!$D564*$E$791*$E$792/100,2)</f>
        <v>41.78</v>
      </c>
      <c r="F2060" s="11">
        <f>ROUND(АТС!$D564*$F$791*$F$792/100,2)</f>
        <v>28.44</v>
      </c>
      <c r="G2060" s="11">
        <f>ROUND(АТС!$D564*$G$791*$G$792/100,2)</f>
        <v>16.64</v>
      </c>
    </row>
    <row r="2061" spans="1:7" x14ac:dyDescent="0.25">
      <c r="A2061" s="258"/>
      <c r="B2061" s="120">
        <f t="shared" si="31"/>
        <v>43273.833330000001</v>
      </c>
      <c r="C2061" s="123">
        <v>20</v>
      </c>
      <c r="D2061" s="11">
        <f>ROUND(АТС!D565*$D$791*$D$792/100,2)</f>
        <v>189.56</v>
      </c>
      <c r="E2061" s="11">
        <f>ROUND(АТС!$D565*$E$791*$E$792/100,2)</f>
        <v>174.22</v>
      </c>
      <c r="F2061" s="11">
        <f>ROUND(АТС!$D565*$F$791*$F$792/100,2)</f>
        <v>118.58</v>
      </c>
      <c r="G2061" s="11">
        <f>ROUND(АТС!$D565*$G$791*$G$792/100,2)</f>
        <v>69.400000000000006</v>
      </c>
    </row>
    <row r="2062" spans="1:7" x14ac:dyDescent="0.25">
      <c r="A2062" s="258"/>
      <c r="B2062" s="122">
        <f t="shared" si="31"/>
        <v>43273.875</v>
      </c>
      <c r="C2062" s="123">
        <v>21</v>
      </c>
      <c r="D2062" s="11">
        <f>ROUND(АТС!D566*$D$791*$D$792/100,2)</f>
        <v>134.58000000000001</v>
      </c>
      <c r="E2062" s="11">
        <f>ROUND(АТС!$D566*$E$791*$E$792/100,2)</f>
        <v>123.69</v>
      </c>
      <c r="F2062" s="11">
        <f>ROUND(АТС!$D566*$F$791*$F$792/100,2)</f>
        <v>84.19</v>
      </c>
      <c r="G2062" s="11">
        <f>ROUND(АТС!$D566*$G$791*$G$792/100,2)</f>
        <v>49.27</v>
      </c>
    </row>
    <row r="2063" spans="1:7" x14ac:dyDescent="0.25">
      <c r="A2063" s="258"/>
      <c r="B2063" s="120">
        <f t="shared" si="31"/>
        <v>43273.916669999999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8"/>
      <c r="B2064" s="122">
        <f t="shared" si="31"/>
        <v>43273.958330000001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8"/>
      <c r="B2065" s="120">
        <f t="shared" si="31"/>
        <v>43274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8"/>
      <c r="B2066" s="122">
        <f t="shared" si="31"/>
        <v>43274.041669999999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8"/>
      <c r="B2067" s="120">
        <f t="shared" si="31"/>
        <v>43274.083330000001</v>
      </c>
      <c r="C2067" s="123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8"/>
      <c r="B2068" s="122">
        <f t="shared" si="31"/>
        <v>43274.125</v>
      </c>
      <c r="C2068" s="123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8"/>
      <c r="B2069" s="120">
        <f t="shared" si="31"/>
        <v>43274.166669999999</v>
      </c>
      <c r="C2069" s="123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8"/>
      <c r="B2070" s="122">
        <f t="shared" si="31"/>
        <v>43274.208330000001</v>
      </c>
      <c r="C2070" s="123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8"/>
      <c r="B2071" s="120">
        <f t="shared" si="31"/>
        <v>43274.25</v>
      </c>
      <c r="C2071" s="123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58"/>
      <c r="B2072" s="122">
        <f t="shared" si="31"/>
        <v>43274.291669999999</v>
      </c>
      <c r="C2072" s="123">
        <v>7</v>
      </c>
      <c r="D2072" s="11">
        <f>ROUND(АТС!D576*$D$791*$D$792/100,2)</f>
        <v>33.46</v>
      </c>
      <c r="E2072" s="11">
        <f>ROUND(АТС!$D576*$E$791*$E$792/100,2)</f>
        <v>30.75</v>
      </c>
      <c r="F2072" s="11">
        <f>ROUND(АТС!$D576*$F$791*$F$792/100,2)</f>
        <v>20.93</v>
      </c>
      <c r="G2072" s="11">
        <f>ROUND(АТС!$D576*$G$791*$G$792/100,2)</f>
        <v>12.25</v>
      </c>
    </row>
    <row r="2073" spans="1:7" x14ac:dyDescent="0.25">
      <c r="A2073" s="258"/>
      <c r="B2073" s="120">
        <f t="shared" si="31"/>
        <v>43274.333330000001</v>
      </c>
      <c r="C2073" s="123">
        <v>8</v>
      </c>
      <c r="D2073" s="11">
        <f>ROUND(АТС!D577*$D$791*$D$792/100,2)</f>
        <v>24.45</v>
      </c>
      <c r="E2073" s="11">
        <f>ROUND(АТС!$D577*$E$791*$E$792/100,2)</f>
        <v>22.48</v>
      </c>
      <c r="F2073" s="11">
        <f>ROUND(АТС!$D577*$F$791*$F$792/100,2)</f>
        <v>15.3</v>
      </c>
      <c r="G2073" s="11">
        <f>ROUND(АТС!$D577*$G$791*$G$792/100,2)</f>
        <v>8.9499999999999993</v>
      </c>
    </row>
    <row r="2074" spans="1:7" x14ac:dyDescent="0.25">
      <c r="A2074" s="258"/>
      <c r="B2074" s="122">
        <f t="shared" ref="B2074:B2137" si="32">B2050+1</f>
        <v>43274.375</v>
      </c>
      <c r="C2074" s="123">
        <v>9</v>
      </c>
      <c r="D2074" s="11">
        <f>ROUND(АТС!D578*$D$791*$D$792/100,2)</f>
        <v>5.39</v>
      </c>
      <c r="E2074" s="11">
        <f>ROUND(АТС!$D578*$E$791*$E$792/100,2)</f>
        <v>4.96</v>
      </c>
      <c r="F2074" s="11">
        <f>ROUND(АТС!$D578*$F$791*$F$792/100,2)</f>
        <v>3.37</v>
      </c>
      <c r="G2074" s="11">
        <f>ROUND(АТС!$D578*$G$791*$G$792/100,2)</f>
        <v>1.97</v>
      </c>
    </row>
    <row r="2075" spans="1:7" x14ac:dyDescent="0.25">
      <c r="A2075" s="258"/>
      <c r="B2075" s="120">
        <f t="shared" si="32"/>
        <v>43274.416669999999</v>
      </c>
      <c r="C2075" s="123">
        <v>10</v>
      </c>
      <c r="D2075" s="11">
        <f>ROUND(АТС!D579*$D$791*$D$792/100,2)</f>
        <v>14.5</v>
      </c>
      <c r="E2075" s="11">
        <f>ROUND(АТС!$D579*$E$791*$E$792/100,2)</f>
        <v>13.33</v>
      </c>
      <c r="F2075" s="11">
        <f>ROUND(АТС!$D579*$F$791*$F$792/100,2)</f>
        <v>9.07</v>
      </c>
      <c r="G2075" s="11">
        <f>ROUND(АТС!$D579*$G$791*$G$792/100,2)</f>
        <v>5.31</v>
      </c>
    </row>
    <row r="2076" spans="1:7" x14ac:dyDescent="0.25">
      <c r="A2076" s="258"/>
      <c r="B2076" s="122">
        <f t="shared" si="32"/>
        <v>43274.458330000001</v>
      </c>
      <c r="C2076" s="123">
        <v>11</v>
      </c>
      <c r="D2076" s="11">
        <f>ROUND(АТС!D580*$D$791*$D$792/100,2)</f>
        <v>122.36</v>
      </c>
      <c r="E2076" s="11">
        <f>ROUND(АТС!$D580*$E$791*$E$792/100,2)</f>
        <v>112.46</v>
      </c>
      <c r="F2076" s="11">
        <f>ROUND(АТС!$D580*$F$791*$F$792/100,2)</f>
        <v>76.540000000000006</v>
      </c>
      <c r="G2076" s="11">
        <f>ROUND(АТС!$D580*$G$791*$G$792/100,2)</f>
        <v>44.8</v>
      </c>
    </row>
    <row r="2077" spans="1:7" x14ac:dyDescent="0.25">
      <c r="A2077" s="258"/>
      <c r="B2077" s="120">
        <f t="shared" si="32"/>
        <v>43274.5</v>
      </c>
      <c r="C2077" s="123">
        <v>12</v>
      </c>
      <c r="D2077" s="11">
        <f>ROUND(АТС!D581*$D$791*$D$792/100,2)</f>
        <v>144.96</v>
      </c>
      <c r="E2077" s="11">
        <f>ROUND(АТС!$D581*$E$791*$E$792/100,2)</f>
        <v>133.22999999999999</v>
      </c>
      <c r="F2077" s="11">
        <f>ROUND(АТС!$D581*$F$791*$F$792/100,2)</f>
        <v>90.68</v>
      </c>
      <c r="G2077" s="11">
        <f>ROUND(АТС!$D581*$G$791*$G$792/100,2)</f>
        <v>53.07</v>
      </c>
    </row>
    <row r="2078" spans="1:7" x14ac:dyDescent="0.25">
      <c r="A2078" s="258"/>
      <c r="B2078" s="122">
        <f t="shared" si="32"/>
        <v>43274.541669999999</v>
      </c>
      <c r="C2078" s="123">
        <v>13</v>
      </c>
      <c r="D2078" s="11">
        <f>ROUND(АТС!D582*$D$791*$D$792/100,2)</f>
        <v>140.47999999999999</v>
      </c>
      <c r="E2078" s="11">
        <f>ROUND(АТС!$D582*$E$791*$E$792/100,2)</f>
        <v>129.11000000000001</v>
      </c>
      <c r="F2078" s="11">
        <f>ROUND(АТС!$D582*$F$791*$F$792/100,2)</f>
        <v>87.88</v>
      </c>
      <c r="G2078" s="11">
        <f>ROUND(АТС!$D582*$G$791*$G$792/100,2)</f>
        <v>51.43</v>
      </c>
    </row>
    <row r="2079" spans="1:7" x14ac:dyDescent="0.25">
      <c r="A2079" s="258"/>
      <c r="B2079" s="120">
        <f t="shared" si="32"/>
        <v>43274.583330000001</v>
      </c>
      <c r="C2079" s="123">
        <v>14</v>
      </c>
      <c r="D2079" s="11">
        <f>ROUND(АТС!D583*$D$791*$D$792/100,2)</f>
        <v>160.1</v>
      </c>
      <c r="E2079" s="11">
        <f>ROUND(АТС!$D583*$E$791*$E$792/100,2)</f>
        <v>147.15</v>
      </c>
      <c r="F2079" s="11">
        <f>ROUND(АТС!$D583*$F$791*$F$792/100,2)</f>
        <v>100.16</v>
      </c>
      <c r="G2079" s="11">
        <f>ROUND(АТС!$D583*$G$791*$G$792/100,2)</f>
        <v>58.62</v>
      </c>
    </row>
    <row r="2080" spans="1:7" x14ac:dyDescent="0.25">
      <c r="A2080" s="258"/>
      <c r="B2080" s="122">
        <f t="shared" si="32"/>
        <v>43274.625</v>
      </c>
      <c r="C2080" s="123">
        <v>15</v>
      </c>
      <c r="D2080" s="11">
        <f>ROUND(АТС!D584*$D$791*$D$792/100,2)</f>
        <v>149.54</v>
      </c>
      <c r="E2080" s="11">
        <f>ROUND(АТС!$D584*$E$791*$E$792/100,2)</f>
        <v>137.43</v>
      </c>
      <c r="F2080" s="11">
        <f>ROUND(АТС!$D584*$F$791*$F$792/100,2)</f>
        <v>93.54</v>
      </c>
      <c r="G2080" s="11">
        <f>ROUND(АТС!$D584*$G$791*$G$792/100,2)</f>
        <v>54.75</v>
      </c>
    </row>
    <row r="2081" spans="1:7" x14ac:dyDescent="0.25">
      <c r="A2081" s="258"/>
      <c r="B2081" s="120">
        <f t="shared" si="32"/>
        <v>43274.666669999999</v>
      </c>
      <c r="C2081" s="123">
        <v>16</v>
      </c>
      <c r="D2081" s="11">
        <f>ROUND(АТС!D585*$D$791*$D$792/100,2)</f>
        <v>26.2</v>
      </c>
      <c r="E2081" s="11">
        <f>ROUND(АТС!$D585*$E$791*$E$792/100,2)</f>
        <v>24.08</v>
      </c>
      <c r="F2081" s="11">
        <f>ROUND(АТС!$D585*$F$791*$F$792/100,2)</f>
        <v>16.39</v>
      </c>
      <c r="G2081" s="11">
        <f>ROUND(АТС!$D585*$G$791*$G$792/100,2)</f>
        <v>9.59</v>
      </c>
    </row>
    <row r="2082" spans="1:7" x14ac:dyDescent="0.25">
      <c r="A2082" s="258"/>
      <c r="B2082" s="122">
        <f t="shared" si="32"/>
        <v>43274.708330000001</v>
      </c>
      <c r="C2082" s="123">
        <v>17</v>
      </c>
      <c r="D2082" s="11">
        <f>ROUND(АТС!D586*$D$791*$D$792/100,2)</f>
        <v>31.11</v>
      </c>
      <c r="E2082" s="11">
        <f>ROUND(АТС!$D586*$E$791*$E$792/100,2)</f>
        <v>28.6</v>
      </c>
      <c r="F2082" s="11">
        <f>ROUND(АТС!$D586*$F$791*$F$792/100,2)</f>
        <v>19.46</v>
      </c>
      <c r="G2082" s="11">
        <f>ROUND(АТС!$D586*$G$791*$G$792/100,2)</f>
        <v>11.39</v>
      </c>
    </row>
    <row r="2083" spans="1:7" x14ac:dyDescent="0.25">
      <c r="A2083" s="258"/>
      <c r="B2083" s="120">
        <f t="shared" si="32"/>
        <v>43274.75</v>
      </c>
      <c r="C2083" s="123">
        <v>18</v>
      </c>
      <c r="D2083" s="11">
        <f>ROUND(АТС!D587*$D$791*$D$792/100,2)</f>
        <v>13.82</v>
      </c>
      <c r="E2083" s="11">
        <f>ROUND(АТС!$D587*$E$791*$E$792/100,2)</f>
        <v>12.7</v>
      </c>
      <c r="F2083" s="11">
        <f>ROUND(АТС!$D587*$F$791*$F$792/100,2)</f>
        <v>8.65</v>
      </c>
      <c r="G2083" s="11">
        <f>ROUND(АТС!$D587*$G$791*$G$792/100,2)</f>
        <v>5.0599999999999996</v>
      </c>
    </row>
    <row r="2084" spans="1:7" x14ac:dyDescent="0.25">
      <c r="A2084" s="258"/>
      <c r="B2084" s="122">
        <f t="shared" si="32"/>
        <v>43274.791669999999</v>
      </c>
      <c r="C2084" s="123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8"/>
      <c r="B2085" s="120">
        <f t="shared" si="32"/>
        <v>43274.833330000001</v>
      </c>
      <c r="C2085" s="123">
        <v>20</v>
      </c>
      <c r="D2085" s="11">
        <f>ROUND(АТС!D589*$D$791*$D$792/100,2)</f>
        <v>31.74</v>
      </c>
      <c r="E2085" s="11">
        <f>ROUND(АТС!$D589*$E$791*$E$792/100,2)</f>
        <v>29.17</v>
      </c>
      <c r="F2085" s="11">
        <f>ROUND(АТС!$D589*$F$791*$F$792/100,2)</f>
        <v>19.850000000000001</v>
      </c>
      <c r="G2085" s="11">
        <f>ROUND(АТС!$D589*$G$791*$G$792/100,2)</f>
        <v>11.62</v>
      </c>
    </row>
    <row r="2086" spans="1:7" x14ac:dyDescent="0.25">
      <c r="A2086" s="258"/>
      <c r="B2086" s="122">
        <f t="shared" si="32"/>
        <v>43274.875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8"/>
      <c r="B2087" s="120">
        <f t="shared" si="32"/>
        <v>43274.916669999999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8"/>
      <c r="B2088" s="122">
        <f t="shared" si="32"/>
        <v>43274.958330000001</v>
      </c>
      <c r="C2088" s="123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8"/>
      <c r="B2089" s="120">
        <f t="shared" si="32"/>
        <v>43275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8"/>
      <c r="B2090" s="122">
        <f t="shared" si="32"/>
        <v>43275.041669999999</v>
      </c>
      <c r="C2090" s="123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8"/>
      <c r="B2091" s="120">
        <f t="shared" si="32"/>
        <v>43275.083330000001</v>
      </c>
      <c r="C2091" s="123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8"/>
      <c r="B2092" s="122">
        <f t="shared" si="32"/>
        <v>43275.125</v>
      </c>
      <c r="C2092" s="123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8"/>
      <c r="B2093" s="120">
        <f t="shared" si="32"/>
        <v>43275.166669999999</v>
      </c>
      <c r="C2093" s="123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8"/>
      <c r="B2094" s="122">
        <f t="shared" si="32"/>
        <v>43275.208330000001</v>
      </c>
      <c r="C2094" s="123">
        <v>5</v>
      </c>
      <c r="D2094" s="11">
        <f>ROUND(АТС!D598*$D$791*$D$792/100,2)</f>
        <v>1.1200000000000001</v>
      </c>
      <c r="E2094" s="11">
        <f>ROUND(АТС!$D598*$E$791*$E$792/100,2)</f>
        <v>1.03</v>
      </c>
      <c r="F2094" s="11">
        <f>ROUND(АТС!$D598*$F$791*$F$792/100,2)</f>
        <v>0.7</v>
      </c>
      <c r="G2094" s="11">
        <f>ROUND(АТС!$D598*$G$791*$G$792/100,2)</f>
        <v>0.41</v>
      </c>
    </row>
    <row r="2095" spans="1:7" x14ac:dyDescent="0.25">
      <c r="A2095" s="258"/>
      <c r="B2095" s="120">
        <f t="shared" si="32"/>
        <v>43275.25</v>
      </c>
      <c r="C2095" s="123">
        <v>6</v>
      </c>
      <c r="D2095" s="11">
        <f>ROUND(АТС!D599*$D$791*$D$792/100,2)</f>
        <v>8.3000000000000007</v>
      </c>
      <c r="E2095" s="11">
        <f>ROUND(АТС!$D599*$E$791*$E$792/100,2)</f>
        <v>7.63</v>
      </c>
      <c r="F2095" s="11">
        <f>ROUND(АТС!$D599*$F$791*$F$792/100,2)</f>
        <v>5.19</v>
      </c>
      <c r="G2095" s="11">
        <f>ROUND(АТС!$D599*$G$791*$G$792/100,2)</f>
        <v>3.04</v>
      </c>
    </row>
    <row r="2096" spans="1:7" x14ac:dyDescent="0.25">
      <c r="A2096" s="258"/>
      <c r="B2096" s="122">
        <f t="shared" si="32"/>
        <v>43275.291669999999</v>
      </c>
      <c r="C2096" s="123">
        <v>7</v>
      </c>
      <c r="D2096" s="11">
        <f>ROUND(АТС!D600*$D$791*$D$792/100,2)</f>
        <v>19.329999999999998</v>
      </c>
      <c r="E2096" s="11">
        <f>ROUND(АТС!$D600*$E$791*$E$792/100,2)</f>
        <v>17.760000000000002</v>
      </c>
      <c r="F2096" s="11">
        <f>ROUND(АТС!$D600*$F$791*$F$792/100,2)</f>
        <v>12.09</v>
      </c>
      <c r="G2096" s="11">
        <f>ROUND(АТС!$D600*$G$791*$G$792/100,2)</f>
        <v>7.08</v>
      </c>
    </row>
    <row r="2097" spans="1:7" x14ac:dyDescent="0.25">
      <c r="A2097" s="258"/>
      <c r="B2097" s="120">
        <f t="shared" si="32"/>
        <v>43275.333330000001</v>
      </c>
      <c r="C2097" s="123">
        <v>8</v>
      </c>
      <c r="D2097" s="11">
        <f>ROUND(АТС!D601*$D$791*$D$792/100,2)</f>
        <v>48.43</v>
      </c>
      <c r="E2097" s="11">
        <f>ROUND(АТС!$D601*$E$791*$E$792/100,2)</f>
        <v>44.51</v>
      </c>
      <c r="F2097" s="11">
        <f>ROUND(АТС!$D601*$F$791*$F$792/100,2)</f>
        <v>30.29</v>
      </c>
      <c r="G2097" s="11">
        <f>ROUND(АТС!$D601*$G$791*$G$792/100,2)</f>
        <v>17.73</v>
      </c>
    </row>
    <row r="2098" spans="1:7" x14ac:dyDescent="0.25">
      <c r="A2098" s="258"/>
      <c r="B2098" s="122">
        <f t="shared" si="32"/>
        <v>43275.375</v>
      </c>
      <c r="C2098" s="123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8"/>
      <c r="B2099" s="120">
        <f t="shared" si="32"/>
        <v>43275.416669999999</v>
      </c>
      <c r="C2099" s="123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8"/>
      <c r="B2100" s="122">
        <f t="shared" si="32"/>
        <v>43275.458330000001</v>
      </c>
      <c r="C2100" s="123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8"/>
      <c r="B2101" s="120">
        <f t="shared" si="32"/>
        <v>43275.5</v>
      </c>
      <c r="C2101" s="123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8"/>
      <c r="B2102" s="122">
        <f t="shared" si="32"/>
        <v>43275.541669999999</v>
      </c>
      <c r="C2102" s="123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8"/>
      <c r="B2103" s="120">
        <f t="shared" si="32"/>
        <v>43275.583330000001</v>
      </c>
      <c r="C2103" s="123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8"/>
      <c r="B2104" s="122">
        <f t="shared" si="32"/>
        <v>43275.625</v>
      </c>
      <c r="C2104" s="123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8"/>
      <c r="B2105" s="120">
        <f t="shared" si="32"/>
        <v>43275.666669999999</v>
      </c>
      <c r="C2105" s="123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8"/>
      <c r="B2106" s="122">
        <f t="shared" si="32"/>
        <v>43275.708330000001</v>
      </c>
      <c r="C2106" s="123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8"/>
      <c r="B2107" s="120">
        <f t="shared" si="32"/>
        <v>43275.75</v>
      </c>
      <c r="C2107" s="123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8"/>
      <c r="B2108" s="122">
        <f t="shared" si="32"/>
        <v>43275.791669999999</v>
      </c>
      <c r="C2108" s="123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8"/>
      <c r="B2109" s="120">
        <f t="shared" si="32"/>
        <v>43275.833330000001</v>
      </c>
      <c r="C2109" s="123">
        <v>20</v>
      </c>
      <c r="D2109" s="11">
        <f>ROUND(АТС!D613*$D$791*$D$792/100,2)</f>
        <v>3.67</v>
      </c>
      <c r="E2109" s="11">
        <f>ROUND(АТС!$D613*$E$791*$E$792/100,2)</f>
        <v>3.38</v>
      </c>
      <c r="F2109" s="11">
        <f>ROUND(АТС!$D613*$F$791*$F$792/100,2)</f>
        <v>2.2999999999999998</v>
      </c>
      <c r="G2109" s="11">
        <f>ROUND(АТС!$D613*$G$791*$G$792/100,2)</f>
        <v>1.35</v>
      </c>
    </row>
    <row r="2110" spans="1:7" x14ac:dyDescent="0.25">
      <c r="A2110" s="258"/>
      <c r="B2110" s="122">
        <f t="shared" si="32"/>
        <v>43275.875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8"/>
      <c r="B2111" s="120">
        <f t="shared" si="32"/>
        <v>43275.916669999999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8"/>
      <c r="B2112" s="122">
        <f t="shared" si="32"/>
        <v>43275.958330000001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8"/>
      <c r="B2113" s="120">
        <f t="shared" si="32"/>
        <v>43276</v>
      </c>
      <c r="C2113" s="123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8"/>
      <c r="B2114" s="122">
        <f t="shared" si="32"/>
        <v>43276.041669999999</v>
      </c>
      <c r="C2114" s="123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8"/>
      <c r="B2115" s="120">
        <f t="shared" si="32"/>
        <v>43276.083330000001</v>
      </c>
      <c r="C2115" s="123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8"/>
      <c r="B2116" s="122">
        <f t="shared" si="32"/>
        <v>43276.125</v>
      </c>
      <c r="C2116" s="123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8"/>
      <c r="B2117" s="120">
        <f t="shared" si="32"/>
        <v>43276.166669999999</v>
      </c>
      <c r="C2117" s="123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8"/>
      <c r="B2118" s="122">
        <f t="shared" si="32"/>
        <v>43276.208330000001</v>
      </c>
      <c r="C2118" s="123">
        <v>5</v>
      </c>
      <c r="D2118" s="11">
        <f>ROUND(АТС!D622*$D$791*$D$792/100,2)</f>
        <v>18.649999999999999</v>
      </c>
      <c r="E2118" s="11">
        <f>ROUND(АТС!$D622*$E$791*$E$792/100,2)</f>
        <v>17.14</v>
      </c>
      <c r="F2118" s="11">
        <f>ROUND(АТС!$D622*$F$791*$F$792/100,2)</f>
        <v>11.67</v>
      </c>
      <c r="G2118" s="11">
        <f>ROUND(АТС!$D622*$G$791*$G$792/100,2)</f>
        <v>6.83</v>
      </c>
    </row>
    <row r="2119" spans="1:7" x14ac:dyDescent="0.25">
      <c r="A2119" s="258"/>
      <c r="B2119" s="120">
        <f t="shared" si="32"/>
        <v>43276.25</v>
      </c>
      <c r="C2119" s="123">
        <v>6</v>
      </c>
      <c r="D2119" s="11">
        <f>ROUND(АТС!D623*$D$791*$D$792/100,2)</f>
        <v>20.38</v>
      </c>
      <c r="E2119" s="11">
        <f>ROUND(АТС!$D623*$E$791*$E$792/100,2)</f>
        <v>18.73</v>
      </c>
      <c r="F2119" s="11">
        <f>ROUND(АТС!$D623*$F$791*$F$792/100,2)</f>
        <v>12.75</v>
      </c>
      <c r="G2119" s="11">
        <f>ROUND(АТС!$D623*$G$791*$G$792/100,2)</f>
        <v>7.46</v>
      </c>
    </row>
    <row r="2120" spans="1:7" x14ac:dyDescent="0.25">
      <c r="A2120" s="258"/>
      <c r="B2120" s="122">
        <f t="shared" si="32"/>
        <v>43276.291669999999</v>
      </c>
      <c r="C2120" s="123">
        <v>7</v>
      </c>
      <c r="D2120" s="11">
        <f>ROUND(АТС!D624*$D$791*$D$792/100,2)</f>
        <v>38.369999999999997</v>
      </c>
      <c r="E2120" s="11">
        <f>ROUND(АТС!$D624*$E$791*$E$792/100,2)</f>
        <v>35.270000000000003</v>
      </c>
      <c r="F2120" s="11">
        <f>ROUND(АТС!$D624*$F$791*$F$792/100,2)</f>
        <v>24.01</v>
      </c>
      <c r="G2120" s="11">
        <f>ROUND(АТС!$D624*$G$791*$G$792/100,2)</f>
        <v>14.05</v>
      </c>
    </row>
    <row r="2121" spans="1:7" x14ac:dyDescent="0.25">
      <c r="A2121" s="258"/>
      <c r="B2121" s="120">
        <f t="shared" si="32"/>
        <v>43276.333330000001</v>
      </c>
      <c r="C2121" s="123">
        <v>8</v>
      </c>
      <c r="D2121" s="11">
        <f>ROUND(АТС!D625*$D$791*$D$792/100,2)</f>
        <v>2.4900000000000002</v>
      </c>
      <c r="E2121" s="11">
        <f>ROUND(АТС!$D625*$E$791*$E$792/100,2)</f>
        <v>2.29</v>
      </c>
      <c r="F2121" s="11">
        <f>ROUND(АТС!$D625*$F$791*$F$792/100,2)</f>
        <v>1.56</v>
      </c>
      <c r="G2121" s="11">
        <f>ROUND(АТС!$D625*$G$791*$G$792/100,2)</f>
        <v>0.91</v>
      </c>
    </row>
    <row r="2122" spans="1:7" x14ac:dyDescent="0.25">
      <c r="A2122" s="258"/>
      <c r="B2122" s="122">
        <f t="shared" si="32"/>
        <v>43276.375</v>
      </c>
      <c r="C2122" s="123">
        <v>9</v>
      </c>
      <c r="D2122" s="11">
        <f>ROUND(АТС!D626*$D$791*$D$792/100,2)</f>
        <v>8.8699999999999992</v>
      </c>
      <c r="E2122" s="11">
        <f>ROUND(АТС!$D626*$E$791*$E$792/100,2)</f>
        <v>8.15</v>
      </c>
      <c r="F2122" s="11">
        <f>ROUND(АТС!$D626*$F$791*$F$792/100,2)</f>
        <v>5.55</v>
      </c>
      <c r="G2122" s="11">
        <f>ROUND(АТС!$D626*$G$791*$G$792/100,2)</f>
        <v>3.25</v>
      </c>
    </row>
    <row r="2123" spans="1:7" x14ac:dyDescent="0.25">
      <c r="A2123" s="258"/>
      <c r="B2123" s="120">
        <f t="shared" si="32"/>
        <v>43276.416669999999</v>
      </c>
      <c r="C2123" s="123">
        <v>10</v>
      </c>
      <c r="D2123" s="11">
        <f>ROUND(АТС!D627*$D$791*$D$792/100,2)</f>
        <v>29.93</v>
      </c>
      <c r="E2123" s="11">
        <f>ROUND(АТС!$D627*$E$791*$E$792/100,2)</f>
        <v>27.51</v>
      </c>
      <c r="F2123" s="11">
        <f>ROUND(АТС!$D627*$F$791*$F$792/100,2)</f>
        <v>18.72</v>
      </c>
      <c r="G2123" s="11">
        <f>ROUND(АТС!$D627*$G$791*$G$792/100,2)</f>
        <v>10.96</v>
      </c>
    </row>
    <row r="2124" spans="1:7" x14ac:dyDescent="0.25">
      <c r="A2124" s="258"/>
      <c r="B2124" s="122">
        <f t="shared" si="32"/>
        <v>43276.458330000001</v>
      </c>
      <c r="C2124" s="123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8"/>
      <c r="B2125" s="120">
        <f t="shared" si="32"/>
        <v>43276.5</v>
      </c>
      <c r="C2125" s="123">
        <v>12</v>
      </c>
      <c r="D2125" s="11">
        <f>ROUND(АТС!D629*$D$791*$D$792/100,2)</f>
        <v>96.22</v>
      </c>
      <c r="E2125" s="11">
        <f>ROUND(АТС!$D629*$E$791*$E$792/100,2)</f>
        <v>88.43</v>
      </c>
      <c r="F2125" s="11">
        <f>ROUND(АТС!$D629*$F$791*$F$792/100,2)</f>
        <v>60.19</v>
      </c>
      <c r="G2125" s="11">
        <f>ROUND(АТС!$D629*$G$791*$G$792/100,2)</f>
        <v>35.229999999999997</v>
      </c>
    </row>
    <row r="2126" spans="1:7" x14ac:dyDescent="0.25">
      <c r="A2126" s="258"/>
      <c r="B2126" s="122">
        <f t="shared" si="32"/>
        <v>43276.541669999999</v>
      </c>
      <c r="C2126" s="123">
        <v>13</v>
      </c>
      <c r="D2126" s="11">
        <f>ROUND(АТС!D630*$D$791*$D$792/100,2)</f>
        <v>113.6</v>
      </c>
      <c r="E2126" s="11">
        <f>ROUND(АТС!$D630*$E$791*$E$792/100,2)</f>
        <v>104.41</v>
      </c>
      <c r="F2126" s="11">
        <f>ROUND(АТС!$D630*$F$791*$F$792/100,2)</f>
        <v>71.06</v>
      </c>
      <c r="G2126" s="11">
        <f>ROUND(АТС!$D630*$G$791*$G$792/100,2)</f>
        <v>41.59</v>
      </c>
    </row>
    <row r="2127" spans="1:7" x14ac:dyDescent="0.25">
      <c r="A2127" s="258"/>
      <c r="B2127" s="120">
        <f t="shared" si="32"/>
        <v>43276.583330000001</v>
      </c>
      <c r="C2127" s="123">
        <v>14</v>
      </c>
      <c r="D2127" s="11">
        <f>ROUND(АТС!D631*$D$791*$D$792/100,2)</f>
        <v>103.23</v>
      </c>
      <c r="E2127" s="11">
        <f>ROUND(АТС!$D631*$E$791*$E$792/100,2)</f>
        <v>94.88</v>
      </c>
      <c r="F2127" s="11">
        <f>ROUND(АТС!$D631*$F$791*$F$792/100,2)</f>
        <v>64.58</v>
      </c>
      <c r="G2127" s="11">
        <f>ROUND(АТС!$D631*$G$791*$G$792/100,2)</f>
        <v>37.79</v>
      </c>
    </row>
    <row r="2128" spans="1:7" x14ac:dyDescent="0.25">
      <c r="A2128" s="258"/>
      <c r="B2128" s="122">
        <f t="shared" si="32"/>
        <v>43276.625</v>
      </c>
      <c r="C2128" s="123">
        <v>15</v>
      </c>
      <c r="D2128" s="11">
        <f>ROUND(АТС!D632*$D$791*$D$792/100,2)</f>
        <v>110.44</v>
      </c>
      <c r="E2128" s="11">
        <f>ROUND(АТС!$D632*$E$791*$E$792/100,2)</f>
        <v>101.5</v>
      </c>
      <c r="F2128" s="11">
        <f>ROUND(АТС!$D632*$F$791*$F$792/100,2)</f>
        <v>69.09</v>
      </c>
      <c r="G2128" s="11">
        <f>ROUND(АТС!$D632*$G$791*$G$792/100,2)</f>
        <v>40.43</v>
      </c>
    </row>
    <row r="2129" spans="1:7" x14ac:dyDescent="0.25">
      <c r="A2129" s="258"/>
      <c r="B2129" s="120">
        <f t="shared" si="32"/>
        <v>43276.666669999999</v>
      </c>
      <c r="C2129" s="123">
        <v>16</v>
      </c>
      <c r="D2129" s="11">
        <f>ROUND(АТС!D633*$D$791*$D$792/100,2)</f>
        <v>115.31</v>
      </c>
      <c r="E2129" s="11">
        <f>ROUND(АТС!$D633*$E$791*$E$792/100,2)</f>
        <v>105.98</v>
      </c>
      <c r="F2129" s="11">
        <f>ROUND(АТС!$D633*$F$791*$F$792/100,2)</f>
        <v>72.13</v>
      </c>
      <c r="G2129" s="11">
        <f>ROUND(АТС!$D633*$G$791*$G$792/100,2)</f>
        <v>42.22</v>
      </c>
    </row>
    <row r="2130" spans="1:7" x14ac:dyDescent="0.25">
      <c r="A2130" s="258"/>
      <c r="B2130" s="122">
        <f t="shared" si="32"/>
        <v>43276.708330000001</v>
      </c>
      <c r="C2130" s="123">
        <v>17</v>
      </c>
      <c r="D2130" s="11">
        <f>ROUND(АТС!D634*$D$791*$D$792/100,2)</f>
        <v>138.86000000000001</v>
      </c>
      <c r="E2130" s="11">
        <f>ROUND(АТС!$D634*$E$791*$E$792/100,2)</f>
        <v>127.62</v>
      </c>
      <c r="F2130" s="11">
        <f>ROUND(АТС!$D634*$F$791*$F$792/100,2)</f>
        <v>86.87</v>
      </c>
      <c r="G2130" s="11">
        <f>ROUND(АТС!$D634*$G$791*$G$792/100,2)</f>
        <v>50.84</v>
      </c>
    </row>
    <row r="2131" spans="1:7" x14ac:dyDescent="0.25">
      <c r="A2131" s="258"/>
      <c r="B2131" s="120">
        <f t="shared" si="32"/>
        <v>43276.75</v>
      </c>
      <c r="C2131" s="123">
        <v>18</v>
      </c>
      <c r="D2131" s="11">
        <f>ROUND(АТС!D635*$D$791*$D$792/100,2)</f>
        <v>25.12</v>
      </c>
      <c r="E2131" s="11">
        <f>ROUND(АТС!$D635*$E$791*$E$792/100,2)</f>
        <v>23.08</v>
      </c>
      <c r="F2131" s="11">
        <f>ROUND(АТС!$D635*$F$791*$F$792/100,2)</f>
        <v>15.71</v>
      </c>
      <c r="G2131" s="11">
        <f>ROUND(АТС!$D635*$G$791*$G$792/100,2)</f>
        <v>9.1999999999999993</v>
      </c>
    </row>
    <row r="2132" spans="1:7" x14ac:dyDescent="0.25">
      <c r="A2132" s="258"/>
      <c r="B2132" s="122">
        <f t="shared" si="32"/>
        <v>43276.791669999999</v>
      </c>
      <c r="C2132" s="123">
        <v>19</v>
      </c>
      <c r="D2132" s="11">
        <f>ROUND(АТС!D636*$D$791*$D$792/100,2)</f>
        <v>37.78</v>
      </c>
      <c r="E2132" s="11">
        <f>ROUND(АТС!$D636*$E$791*$E$792/100,2)</f>
        <v>34.729999999999997</v>
      </c>
      <c r="F2132" s="11">
        <f>ROUND(АТС!$D636*$F$791*$F$792/100,2)</f>
        <v>23.64</v>
      </c>
      <c r="G2132" s="11">
        <f>ROUND(АТС!$D636*$G$791*$G$792/100,2)</f>
        <v>13.83</v>
      </c>
    </row>
    <row r="2133" spans="1:7" x14ac:dyDescent="0.25">
      <c r="A2133" s="258"/>
      <c r="B2133" s="120">
        <f t="shared" si="32"/>
        <v>43276.833330000001</v>
      </c>
      <c r="C2133" s="123">
        <v>20</v>
      </c>
      <c r="D2133" s="11">
        <f>ROUND(АТС!D637*$D$791*$D$792/100,2)</f>
        <v>140.86000000000001</v>
      </c>
      <c r="E2133" s="11">
        <f>ROUND(АТС!$D637*$E$791*$E$792/100,2)</f>
        <v>129.46</v>
      </c>
      <c r="F2133" s="11">
        <f>ROUND(АТС!$D637*$F$791*$F$792/100,2)</f>
        <v>88.12</v>
      </c>
      <c r="G2133" s="11">
        <f>ROUND(АТС!$D637*$G$791*$G$792/100,2)</f>
        <v>51.57</v>
      </c>
    </row>
    <row r="2134" spans="1:7" x14ac:dyDescent="0.25">
      <c r="A2134" s="258"/>
      <c r="B2134" s="122">
        <f t="shared" si="32"/>
        <v>43276.875</v>
      </c>
      <c r="C2134" s="123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8"/>
      <c r="B2135" s="120">
        <f t="shared" si="32"/>
        <v>43276.916669999999</v>
      </c>
      <c r="C2135" s="123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8"/>
      <c r="B2136" s="122">
        <f t="shared" si="32"/>
        <v>43276.958330000001</v>
      </c>
      <c r="C2136" s="123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8"/>
      <c r="B2137" s="122">
        <f t="shared" si="32"/>
        <v>43277</v>
      </c>
      <c r="C2137" s="123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8"/>
      <c r="B2138" s="122">
        <f t="shared" ref="B2138:B2201" si="33">B2114+1</f>
        <v>43277.041669999999</v>
      </c>
      <c r="C2138" s="123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8"/>
      <c r="B2139" s="122">
        <f t="shared" si="33"/>
        <v>43277.083330000001</v>
      </c>
      <c r="C2139" s="123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8"/>
      <c r="B2140" s="122">
        <f t="shared" si="33"/>
        <v>43277.125</v>
      </c>
      <c r="C2140" s="123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8"/>
      <c r="B2141" s="122">
        <f t="shared" si="33"/>
        <v>43277.166669999999</v>
      </c>
      <c r="C2141" s="123">
        <v>4</v>
      </c>
      <c r="D2141" s="35">
        <f>ROUND(АТС!D645*$D$791*$D$792/100,2)</f>
        <v>5</v>
      </c>
      <c r="E2141" s="35">
        <f>ROUND(АТС!$D645*$E$791*$E$792/100,2)</f>
        <v>4.5999999999999996</v>
      </c>
      <c r="F2141" s="35">
        <f>ROUND(АТС!$D645*$F$791*$F$792/100,2)</f>
        <v>3.13</v>
      </c>
      <c r="G2141" s="35">
        <f>ROUND(АТС!$D645*$G$791*$G$792/100,2)</f>
        <v>1.83</v>
      </c>
    </row>
    <row r="2142" spans="1:7" x14ac:dyDescent="0.25">
      <c r="A2142" s="258"/>
      <c r="B2142" s="122">
        <f t="shared" si="33"/>
        <v>43277.208330000001</v>
      </c>
      <c r="C2142" s="123">
        <v>5</v>
      </c>
      <c r="D2142" s="35">
        <f>ROUND(АТС!D646*$D$791*$D$792/100,2)</f>
        <v>34.869999999999997</v>
      </c>
      <c r="E2142" s="35">
        <f>ROUND(АТС!$D646*$E$791*$E$792/100,2)</f>
        <v>32.049999999999997</v>
      </c>
      <c r="F2142" s="35">
        <f>ROUND(АТС!$D646*$F$791*$F$792/100,2)</f>
        <v>21.82</v>
      </c>
      <c r="G2142" s="35">
        <f>ROUND(АТС!$D646*$G$791*$G$792/100,2)</f>
        <v>12.77</v>
      </c>
    </row>
    <row r="2143" spans="1:7" x14ac:dyDescent="0.25">
      <c r="A2143" s="258"/>
      <c r="B2143" s="122">
        <f t="shared" si="33"/>
        <v>43277.25</v>
      </c>
      <c r="C2143" s="123">
        <v>6</v>
      </c>
      <c r="D2143" s="35">
        <f>ROUND(АТС!D647*$D$791*$D$792/100,2)</f>
        <v>34.520000000000003</v>
      </c>
      <c r="E2143" s="35">
        <f>ROUND(АТС!$D647*$E$791*$E$792/100,2)</f>
        <v>31.72</v>
      </c>
      <c r="F2143" s="35">
        <f>ROUND(АТС!$D647*$F$791*$F$792/100,2)</f>
        <v>21.59</v>
      </c>
      <c r="G2143" s="35">
        <f>ROUND(АТС!$D647*$G$791*$G$792/100,2)</f>
        <v>12.64</v>
      </c>
    </row>
    <row r="2144" spans="1:7" x14ac:dyDescent="0.25">
      <c r="A2144" s="258"/>
      <c r="B2144" s="122">
        <f t="shared" si="33"/>
        <v>43277.291669999999</v>
      </c>
      <c r="C2144" s="123">
        <v>7</v>
      </c>
      <c r="D2144" s="35">
        <f>ROUND(АТС!D648*$D$791*$D$792/100,2)</f>
        <v>76.790000000000006</v>
      </c>
      <c r="E2144" s="35">
        <f>ROUND(АТС!$D648*$E$791*$E$792/100,2)</f>
        <v>70.58</v>
      </c>
      <c r="F2144" s="35">
        <f>ROUND(АТС!$D648*$F$791*$F$792/100,2)</f>
        <v>48.04</v>
      </c>
      <c r="G2144" s="35">
        <f>ROUND(АТС!$D648*$G$791*$G$792/100,2)</f>
        <v>28.11</v>
      </c>
    </row>
    <row r="2145" spans="1:7" x14ac:dyDescent="0.25">
      <c r="A2145" s="258"/>
      <c r="B2145" s="122">
        <f t="shared" si="33"/>
        <v>43277.333330000001</v>
      </c>
      <c r="C2145" s="123">
        <v>8</v>
      </c>
      <c r="D2145" s="35">
        <f>ROUND(АТС!D649*$D$791*$D$792/100,2)</f>
        <v>85.31</v>
      </c>
      <c r="E2145" s="35">
        <f>ROUND(АТС!$D649*$E$791*$E$792/100,2)</f>
        <v>78.41</v>
      </c>
      <c r="F2145" s="35">
        <f>ROUND(АТС!$D649*$F$791*$F$792/100,2)</f>
        <v>53.37</v>
      </c>
      <c r="G2145" s="35">
        <f>ROUND(АТС!$D649*$G$791*$G$792/100,2)</f>
        <v>31.23</v>
      </c>
    </row>
    <row r="2146" spans="1:7" x14ac:dyDescent="0.25">
      <c r="A2146" s="258"/>
      <c r="B2146" s="122">
        <f t="shared" si="33"/>
        <v>43277.375</v>
      </c>
      <c r="C2146" s="123">
        <v>9</v>
      </c>
      <c r="D2146" s="35">
        <f>ROUND(АТС!D650*$D$791*$D$792/100,2)</f>
        <v>51.71</v>
      </c>
      <c r="E2146" s="35">
        <f>ROUND(АТС!$D650*$E$791*$E$792/100,2)</f>
        <v>47.52</v>
      </c>
      <c r="F2146" s="35">
        <f>ROUND(АТС!$D650*$F$791*$F$792/100,2)</f>
        <v>32.35</v>
      </c>
      <c r="G2146" s="35">
        <f>ROUND(АТС!$D650*$G$791*$G$792/100,2)</f>
        <v>18.93</v>
      </c>
    </row>
    <row r="2147" spans="1:7" x14ac:dyDescent="0.25">
      <c r="A2147" s="258"/>
      <c r="B2147" s="122">
        <f t="shared" si="33"/>
        <v>43277.416669999999</v>
      </c>
      <c r="C2147" s="123">
        <v>10</v>
      </c>
      <c r="D2147" s="35">
        <f>ROUND(АТС!D651*$D$791*$D$792/100,2)</f>
        <v>130.15</v>
      </c>
      <c r="E2147" s="35">
        <f>ROUND(АТС!$D651*$E$791*$E$792/100,2)</f>
        <v>119.61</v>
      </c>
      <c r="F2147" s="35">
        <f>ROUND(АТС!$D651*$F$791*$F$792/100,2)</f>
        <v>81.42</v>
      </c>
      <c r="G2147" s="35">
        <f>ROUND(АТС!$D651*$G$791*$G$792/100,2)</f>
        <v>47.65</v>
      </c>
    </row>
    <row r="2148" spans="1:7" x14ac:dyDescent="0.25">
      <c r="A2148" s="258"/>
      <c r="B2148" s="122">
        <f t="shared" si="33"/>
        <v>43277.458330000001</v>
      </c>
      <c r="C2148" s="123">
        <v>11</v>
      </c>
      <c r="D2148" s="35">
        <f>ROUND(АТС!D652*$D$791*$D$792/100,2)</f>
        <v>133.66</v>
      </c>
      <c r="E2148" s="35">
        <f>ROUND(АТС!$D652*$E$791*$E$792/100,2)</f>
        <v>122.84</v>
      </c>
      <c r="F2148" s="35">
        <f>ROUND(АТС!$D652*$F$791*$F$792/100,2)</f>
        <v>83.62</v>
      </c>
      <c r="G2148" s="35">
        <f>ROUND(АТС!$D652*$G$791*$G$792/100,2)</f>
        <v>48.94</v>
      </c>
    </row>
    <row r="2149" spans="1:7" x14ac:dyDescent="0.25">
      <c r="A2149" s="258"/>
      <c r="B2149" s="122">
        <f t="shared" si="33"/>
        <v>43277.5</v>
      </c>
      <c r="C2149" s="123">
        <v>12</v>
      </c>
      <c r="D2149" s="35">
        <f>ROUND(АТС!D653*$D$791*$D$792/100,2)</f>
        <v>127.95</v>
      </c>
      <c r="E2149" s="35">
        <f>ROUND(АТС!$D653*$E$791*$E$792/100,2)</f>
        <v>117.6</v>
      </c>
      <c r="F2149" s="35">
        <f>ROUND(АТС!$D653*$F$791*$F$792/100,2)</f>
        <v>80.040000000000006</v>
      </c>
      <c r="G2149" s="35">
        <f>ROUND(АТС!$D653*$G$791*$G$792/100,2)</f>
        <v>46.85</v>
      </c>
    </row>
    <row r="2150" spans="1:7" x14ac:dyDescent="0.25">
      <c r="A2150" s="258"/>
      <c r="B2150" s="122">
        <f t="shared" si="33"/>
        <v>43277.541669999999</v>
      </c>
      <c r="C2150" s="123">
        <v>13</v>
      </c>
      <c r="D2150" s="35">
        <f>ROUND(АТС!D654*$D$791*$D$792/100,2)</f>
        <v>142.6</v>
      </c>
      <c r="E2150" s="35">
        <f>ROUND(АТС!$D654*$E$791*$E$792/100,2)</f>
        <v>131.06</v>
      </c>
      <c r="F2150" s="35">
        <f>ROUND(АТС!$D654*$F$791*$F$792/100,2)</f>
        <v>89.2</v>
      </c>
      <c r="G2150" s="35">
        <f>ROUND(АТС!$D654*$G$791*$G$792/100,2)</f>
        <v>52.21</v>
      </c>
    </row>
    <row r="2151" spans="1:7" x14ac:dyDescent="0.25">
      <c r="A2151" s="258"/>
      <c r="B2151" s="122">
        <f t="shared" si="33"/>
        <v>43277.583330000001</v>
      </c>
      <c r="C2151" s="123">
        <v>14</v>
      </c>
      <c r="D2151" s="35">
        <f>ROUND(АТС!D655*$D$791*$D$792/100,2)</f>
        <v>140.28</v>
      </c>
      <c r="E2151" s="35">
        <f>ROUND(АТС!$D655*$E$791*$E$792/100,2)</f>
        <v>128.91999999999999</v>
      </c>
      <c r="F2151" s="35">
        <f>ROUND(АТС!$D655*$F$791*$F$792/100,2)</f>
        <v>87.75</v>
      </c>
      <c r="G2151" s="35">
        <f>ROUND(АТС!$D655*$G$791*$G$792/100,2)</f>
        <v>51.36</v>
      </c>
    </row>
    <row r="2152" spans="1:7" x14ac:dyDescent="0.25">
      <c r="A2152" s="258"/>
      <c r="B2152" s="122">
        <f t="shared" si="33"/>
        <v>43277.625</v>
      </c>
      <c r="C2152" s="123">
        <v>15</v>
      </c>
      <c r="D2152" s="35">
        <f>ROUND(АТС!D656*$D$791*$D$792/100,2)</f>
        <v>140.79</v>
      </c>
      <c r="E2152" s="35">
        <f>ROUND(АТС!$D656*$E$791*$E$792/100,2)</f>
        <v>129.38999999999999</v>
      </c>
      <c r="F2152" s="35">
        <f>ROUND(АТС!$D656*$F$791*$F$792/100,2)</f>
        <v>88.07</v>
      </c>
      <c r="G2152" s="35">
        <f>ROUND(АТС!$D656*$G$791*$G$792/100,2)</f>
        <v>51.54</v>
      </c>
    </row>
    <row r="2153" spans="1:7" x14ac:dyDescent="0.25">
      <c r="A2153" s="258"/>
      <c r="B2153" s="122">
        <f t="shared" si="33"/>
        <v>43277.666669999999</v>
      </c>
      <c r="C2153" s="123">
        <v>16</v>
      </c>
      <c r="D2153" s="35">
        <f>ROUND(АТС!D657*$D$791*$D$792/100,2)</f>
        <v>152.37</v>
      </c>
      <c r="E2153" s="35">
        <f>ROUND(АТС!$D657*$E$791*$E$792/100,2)</f>
        <v>140.04</v>
      </c>
      <c r="F2153" s="35">
        <f>ROUND(АТС!$D657*$F$791*$F$792/100,2)</f>
        <v>95.32</v>
      </c>
      <c r="G2153" s="35">
        <f>ROUND(АТС!$D657*$G$791*$G$792/100,2)</f>
        <v>55.79</v>
      </c>
    </row>
    <row r="2154" spans="1:7" x14ac:dyDescent="0.25">
      <c r="A2154" s="258"/>
      <c r="B2154" s="122">
        <f t="shared" si="33"/>
        <v>43277.708330000001</v>
      </c>
      <c r="C2154" s="123">
        <v>17</v>
      </c>
      <c r="D2154" s="35">
        <f>ROUND(АТС!D658*$D$791*$D$792/100,2)</f>
        <v>140.84</v>
      </c>
      <c r="E2154" s="35">
        <f>ROUND(АТС!$D658*$E$791*$E$792/100,2)</f>
        <v>129.44</v>
      </c>
      <c r="F2154" s="35">
        <f>ROUND(АТС!$D658*$F$791*$F$792/100,2)</f>
        <v>88.1</v>
      </c>
      <c r="G2154" s="35">
        <f>ROUND(АТС!$D658*$G$791*$G$792/100,2)</f>
        <v>51.56</v>
      </c>
    </row>
    <row r="2155" spans="1:7" x14ac:dyDescent="0.25">
      <c r="A2155" s="258"/>
      <c r="B2155" s="122">
        <f t="shared" si="33"/>
        <v>43277.75</v>
      </c>
      <c r="C2155" s="123">
        <v>18</v>
      </c>
      <c r="D2155" s="35">
        <f>ROUND(АТС!D659*$D$791*$D$792/100,2)</f>
        <v>138.75</v>
      </c>
      <c r="E2155" s="35">
        <f>ROUND(АТС!$D659*$E$791*$E$792/100,2)</f>
        <v>127.52</v>
      </c>
      <c r="F2155" s="35">
        <f>ROUND(АТС!$D659*$F$791*$F$792/100,2)</f>
        <v>86.8</v>
      </c>
      <c r="G2155" s="35">
        <f>ROUND(АТС!$D659*$G$791*$G$792/100,2)</f>
        <v>50.8</v>
      </c>
    </row>
    <row r="2156" spans="1:7" x14ac:dyDescent="0.25">
      <c r="A2156" s="258"/>
      <c r="B2156" s="122">
        <f t="shared" si="33"/>
        <v>43277.791669999999</v>
      </c>
      <c r="C2156" s="123">
        <v>19</v>
      </c>
      <c r="D2156" s="35">
        <f>ROUND(АТС!D660*$D$791*$D$792/100,2)</f>
        <v>148.75</v>
      </c>
      <c r="E2156" s="35">
        <f>ROUND(АТС!$D660*$E$791*$E$792/100,2)</f>
        <v>136.71</v>
      </c>
      <c r="F2156" s="35">
        <f>ROUND(АТС!$D660*$F$791*$F$792/100,2)</f>
        <v>93.05</v>
      </c>
      <c r="G2156" s="35">
        <f>ROUND(АТС!$D660*$G$791*$G$792/100,2)</f>
        <v>54.46</v>
      </c>
    </row>
    <row r="2157" spans="1:7" x14ac:dyDescent="0.25">
      <c r="A2157" s="258"/>
      <c r="B2157" s="122">
        <f t="shared" si="33"/>
        <v>43277.833330000001</v>
      </c>
      <c r="C2157" s="123">
        <v>20</v>
      </c>
      <c r="D2157" s="35">
        <f>ROUND(АТС!D661*$D$791*$D$792/100,2)</f>
        <v>141.66999999999999</v>
      </c>
      <c r="E2157" s="35">
        <f>ROUND(АТС!$D661*$E$791*$E$792/100,2)</f>
        <v>130.19999999999999</v>
      </c>
      <c r="F2157" s="35">
        <f>ROUND(АТС!$D661*$F$791*$F$792/100,2)</f>
        <v>88.62</v>
      </c>
      <c r="G2157" s="35">
        <f>ROUND(АТС!$D661*$G$791*$G$792/100,2)</f>
        <v>51.87</v>
      </c>
    </row>
    <row r="2158" spans="1:7" x14ac:dyDescent="0.25">
      <c r="A2158" s="258"/>
      <c r="B2158" s="122">
        <f t="shared" si="33"/>
        <v>43277.875</v>
      </c>
      <c r="C2158" s="123">
        <v>21</v>
      </c>
      <c r="D2158" s="35">
        <f>ROUND(АТС!D662*$D$791*$D$792/100,2)</f>
        <v>118.74</v>
      </c>
      <c r="E2158" s="35">
        <f>ROUND(АТС!$D662*$E$791*$E$792/100,2)</f>
        <v>109.13</v>
      </c>
      <c r="F2158" s="35">
        <f>ROUND(АТС!$D662*$F$791*$F$792/100,2)</f>
        <v>74.28</v>
      </c>
      <c r="G2158" s="35">
        <f>ROUND(АТС!$D662*$G$791*$G$792/100,2)</f>
        <v>43.47</v>
      </c>
    </row>
    <row r="2159" spans="1:7" x14ac:dyDescent="0.25">
      <c r="A2159" s="258"/>
      <c r="B2159" s="122">
        <f t="shared" si="33"/>
        <v>43277.916669999999</v>
      </c>
      <c r="C2159" s="123">
        <v>22</v>
      </c>
      <c r="D2159" s="35">
        <f>ROUND(АТС!D663*$D$791*$D$792/100,2)</f>
        <v>6.9</v>
      </c>
      <c r="E2159" s="35">
        <f>ROUND(АТС!$D663*$E$791*$E$792/100,2)</f>
        <v>6.35</v>
      </c>
      <c r="F2159" s="35">
        <f>ROUND(АТС!$D663*$F$791*$F$792/100,2)</f>
        <v>4.32</v>
      </c>
      <c r="G2159" s="35">
        <f>ROUND(АТС!$D663*$G$791*$G$792/100,2)</f>
        <v>2.5299999999999998</v>
      </c>
    </row>
    <row r="2160" spans="1:7" x14ac:dyDescent="0.25">
      <c r="A2160" s="258"/>
      <c r="B2160" s="122">
        <f t="shared" si="33"/>
        <v>43277.958330000001</v>
      </c>
      <c r="C2160" s="123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8"/>
      <c r="B2161" s="122">
        <f t="shared" si="33"/>
        <v>43278</v>
      </c>
      <c r="C2161" s="123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8"/>
      <c r="B2162" s="122">
        <f t="shared" si="33"/>
        <v>43278.041669999999</v>
      </c>
      <c r="C2162" s="123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8"/>
      <c r="B2163" s="122">
        <f t="shared" si="33"/>
        <v>43278.083330000001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8"/>
      <c r="B2164" s="122">
        <f t="shared" si="33"/>
        <v>43278.125</v>
      </c>
      <c r="C2164" s="123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8"/>
      <c r="B2165" s="122">
        <f t="shared" si="33"/>
        <v>43278.166669999999</v>
      </c>
      <c r="C2165" s="123">
        <v>4</v>
      </c>
      <c r="D2165" s="35">
        <f>ROUND(АТС!D669*$D$791*$D$792/100,2)</f>
        <v>1.78</v>
      </c>
      <c r="E2165" s="35">
        <f>ROUND(АТС!$D669*$E$791*$E$792/100,2)</f>
        <v>1.63</v>
      </c>
      <c r="F2165" s="35">
        <f>ROUND(АТС!$D669*$F$791*$F$792/100,2)</f>
        <v>1.1100000000000001</v>
      </c>
      <c r="G2165" s="35">
        <f>ROUND(АТС!$D669*$G$791*$G$792/100,2)</f>
        <v>0.65</v>
      </c>
    </row>
    <row r="2166" spans="1:7" x14ac:dyDescent="0.25">
      <c r="A2166" s="258"/>
      <c r="B2166" s="122">
        <f t="shared" si="33"/>
        <v>43278.208330000001</v>
      </c>
      <c r="C2166" s="123">
        <v>5</v>
      </c>
      <c r="D2166" s="35">
        <f>ROUND(АТС!D670*$D$791*$D$792/100,2)</f>
        <v>13.45</v>
      </c>
      <c r="E2166" s="35">
        <f>ROUND(АТС!$D670*$E$791*$E$792/100,2)</f>
        <v>12.36</v>
      </c>
      <c r="F2166" s="35">
        <f>ROUND(АТС!$D670*$F$791*$F$792/100,2)</f>
        <v>8.42</v>
      </c>
      <c r="G2166" s="35">
        <f>ROUND(АТС!$D670*$G$791*$G$792/100,2)</f>
        <v>4.93</v>
      </c>
    </row>
    <row r="2167" spans="1:7" x14ac:dyDescent="0.25">
      <c r="A2167" s="258"/>
      <c r="B2167" s="122">
        <f t="shared" si="33"/>
        <v>43278.25</v>
      </c>
      <c r="C2167" s="123">
        <v>6</v>
      </c>
      <c r="D2167" s="35">
        <f>ROUND(АТС!D671*$D$791*$D$792/100,2)</f>
        <v>26.42</v>
      </c>
      <c r="E2167" s="35">
        <f>ROUND(АТС!$D671*$E$791*$E$792/100,2)</f>
        <v>24.28</v>
      </c>
      <c r="F2167" s="35">
        <f>ROUND(АТС!$D671*$F$791*$F$792/100,2)</f>
        <v>16.53</v>
      </c>
      <c r="G2167" s="35">
        <f>ROUND(АТС!$D671*$G$791*$G$792/100,2)</f>
        <v>9.67</v>
      </c>
    </row>
    <row r="2168" spans="1:7" x14ac:dyDescent="0.25">
      <c r="A2168" s="258"/>
      <c r="B2168" s="122">
        <f t="shared" si="33"/>
        <v>43278.291669999999</v>
      </c>
      <c r="C2168" s="123">
        <v>7</v>
      </c>
      <c r="D2168" s="35">
        <f>ROUND(АТС!D672*$D$791*$D$792/100,2)</f>
        <v>68.13</v>
      </c>
      <c r="E2168" s="35">
        <f>ROUND(АТС!$D672*$E$791*$E$792/100,2)</f>
        <v>62.61</v>
      </c>
      <c r="F2168" s="35">
        <f>ROUND(АТС!$D672*$F$791*$F$792/100,2)</f>
        <v>42.62</v>
      </c>
      <c r="G2168" s="35">
        <f>ROUND(АТС!$D672*$G$791*$G$792/100,2)</f>
        <v>24.94</v>
      </c>
    </row>
    <row r="2169" spans="1:7" x14ac:dyDescent="0.25">
      <c r="A2169" s="258"/>
      <c r="B2169" s="122">
        <f t="shared" si="33"/>
        <v>43278.333330000001</v>
      </c>
      <c r="C2169" s="123">
        <v>8</v>
      </c>
      <c r="D2169" s="35">
        <f>ROUND(АТС!D673*$D$791*$D$792/100,2)</f>
        <v>62.81</v>
      </c>
      <c r="E2169" s="35">
        <f>ROUND(АТС!$D673*$E$791*$E$792/100,2)</f>
        <v>57.73</v>
      </c>
      <c r="F2169" s="35">
        <f>ROUND(АТС!$D673*$F$791*$F$792/100,2)</f>
        <v>39.29</v>
      </c>
      <c r="G2169" s="35">
        <f>ROUND(АТС!$D673*$G$791*$G$792/100,2)</f>
        <v>23</v>
      </c>
    </row>
    <row r="2170" spans="1:7" x14ac:dyDescent="0.25">
      <c r="A2170" s="258"/>
      <c r="B2170" s="122">
        <f t="shared" si="33"/>
        <v>43278.375</v>
      </c>
      <c r="C2170" s="123">
        <v>9</v>
      </c>
      <c r="D2170" s="35">
        <f>ROUND(АТС!D674*$D$791*$D$792/100,2)</f>
        <v>128.63999999999999</v>
      </c>
      <c r="E2170" s="35">
        <f>ROUND(АТС!$D674*$E$791*$E$792/100,2)</f>
        <v>118.23</v>
      </c>
      <c r="F2170" s="35">
        <f>ROUND(АТС!$D674*$F$791*$F$792/100,2)</f>
        <v>80.47</v>
      </c>
      <c r="G2170" s="35">
        <f>ROUND(АТС!$D674*$G$791*$G$792/100,2)</f>
        <v>47.1</v>
      </c>
    </row>
    <row r="2171" spans="1:7" x14ac:dyDescent="0.25">
      <c r="A2171" s="258"/>
      <c r="B2171" s="122">
        <f t="shared" si="33"/>
        <v>43278.416669999999</v>
      </c>
      <c r="C2171" s="123">
        <v>10</v>
      </c>
      <c r="D2171" s="35">
        <f>ROUND(АТС!D675*$D$791*$D$792/100,2)</f>
        <v>109.74</v>
      </c>
      <c r="E2171" s="35">
        <f>ROUND(АТС!$D675*$E$791*$E$792/100,2)</f>
        <v>100.86</v>
      </c>
      <c r="F2171" s="35">
        <f>ROUND(АТС!$D675*$F$791*$F$792/100,2)</f>
        <v>68.650000000000006</v>
      </c>
      <c r="G2171" s="35">
        <f>ROUND(АТС!$D675*$G$791*$G$792/100,2)</f>
        <v>40.18</v>
      </c>
    </row>
    <row r="2172" spans="1:7" x14ac:dyDescent="0.25">
      <c r="A2172" s="258"/>
      <c r="B2172" s="122">
        <f t="shared" si="33"/>
        <v>43278.458330000001</v>
      </c>
      <c r="C2172" s="123">
        <v>11</v>
      </c>
      <c r="D2172" s="35">
        <f>ROUND(АТС!D676*$D$791*$D$792/100,2)</f>
        <v>139.37</v>
      </c>
      <c r="E2172" s="35">
        <f>ROUND(АТС!$D676*$E$791*$E$792/100,2)</f>
        <v>128.09</v>
      </c>
      <c r="F2172" s="35">
        <f>ROUND(АТС!$D676*$F$791*$F$792/100,2)</f>
        <v>87.19</v>
      </c>
      <c r="G2172" s="35">
        <f>ROUND(АТС!$D676*$G$791*$G$792/100,2)</f>
        <v>51.03</v>
      </c>
    </row>
    <row r="2173" spans="1:7" x14ac:dyDescent="0.25">
      <c r="A2173" s="258"/>
      <c r="B2173" s="122">
        <f t="shared" si="33"/>
        <v>43278.5</v>
      </c>
      <c r="C2173" s="123">
        <v>12</v>
      </c>
      <c r="D2173" s="35">
        <f>ROUND(АТС!D677*$D$791*$D$792/100,2)</f>
        <v>116.68</v>
      </c>
      <c r="E2173" s="35">
        <f>ROUND(АТС!$D677*$E$791*$E$792/100,2)</f>
        <v>107.24</v>
      </c>
      <c r="F2173" s="35">
        <f>ROUND(АТС!$D677*$F$791*$F$792/100,2)</f>
        <v>72.989999999999995</v>
      </c>
      <c r="G2173" s="35">
        <f>ROUND(АТС!$D677*$G$791*$G$792/100,2)</f>
        <v>42.72</v>
      </c>
    </row>
    <row r="2174" spans="1:7" x14ac:dyDescent="0.25">
      <c r="A2174" s="258"/>
      <c r="B2174" s="122">
        <f t="shared" si="33"/>
        <v>43278.541669999999</v>
      </c>
      <c r="C2174" s="123">
        <v>13</v>
      </c>
      <c r="D2174" s="35">
        <f>ROUND(АТС!D678*$D$791*$D$792/100,2)</f>
        <v>103.3</v>
      </c>
      <c r="E2174" s="35">
        <f>ROUND(АТС!$D678*$E$791*$E$792/100,2)</f>
        <v>94.94</v>
      </c>
      <c r="F2174" s="35">
        <f>ROUND(АТС!$D678*$F$791*$F$792/100,2)</f>
        <v>64.62</v>
      </c>
      <c r="G2174" s="35">
        <f>ROUND(АТС!$D678*$G$791*$G$792/100,2)</f>
        <v>37.82</v>
      </c>
    </row>
    <row r="2175" spans="1:7" x14ac:dyDescent="0.25">
      <c r="A2175" s="258"/>
      <c r="B2175" s="122">
        <f t="shared" si="33"/>
        <v>43278.583330000001</v>
      </c>
      <c r="C2175" s="123">
        <v>14</v>
      </c>
      <c r="D2175" s="35">
        <f>ROUND(АТС!D679*$D$791*$D$792/100,2)</f>
        <v>132.28</v>
      </c>
      <c r="E2175" s="35">
        <f>ROUND(АТС!$D679*$E$791*$E$792/100,2)</f>
        <v>121.57</v>
      </c>
      <c r="F2175" s="35">
        <f>ROUND(АТС!$D679*$F$791*$F$792/100,2)</f>
        <v>82.75</v>
      </c>
      <c r="G2175" s="35">
        <f>ROUND(АТС!$D679*$G$791*$G$792/100,2)</f>
        <v>48.43</v>
      </c>
    </row>
    <row r="2176" spans="1:7" x14ac:dyDescent="0.25">
      <c r="A2176" s="258"/>
      <c r="B2176" s="122">
        <f t="shared" si="33"/>
        <v>43278.625</v>
      </c>
      <c r="C2176" s="123">
        <v>15</v>
      </c>
      <c r="D2176" s="35">
        <f>ROUND(АТС!D680*$D$791*$D$792/100,2)</f>
        <v>138.27000000000001</v>
      </c>
      <c r="E2176" s="35">
        <f>ROUND(АТС!$D680*$E$791*$E$792/100,2)</f>
        <v>127.08</v>
      </c>
      <c r="F2176" s="35">
        <f>ROUND(АТС!$D680*$F$791*$F$792/100,2)</f>
        <v>86.5</v>
      </c>
      <c r="G2176" s="35">
        <f>ROUND(АТС!$D680*$G$791*$G$792/100,2)</f>
        <v>50.62</v>
      </c>
    </row>
    <row r="2177" spans="1:7" x14ac:dyDescent="0.25">
      <c r="A2177" s="258"/>
      <c r="B2177" s="122">
        <f t="shared" si="33"/>
        <v>43278.666669999999</v>
      </c>
      <c r="C2177" s="123">
        <v>16</v>
      </c>
      <c r="D2177" s="35">
        <f>ROUND(АТС!D681*$D$791*$D$792/100,2)</f>
        <v>114.37</v>
      </c>
      <c r="E2177" s="35">
        <f>ROUND(АТС!$D681*$E$791*$E$792/100,2)</f>
        <v>105.11</v>
      </c>
      <c r="F2177" s="35">
        <f>ROUND(АТС!$D681*$F$791*$F$792/100,2)</f>
        <v>71.55</v>
      </c>
      <c r="G2177" s="35">
        <f>ROUND(АТС!$D681*$G$791*$G$792/100,2)</f>
        <v>41.87</v>
      </c>
    </row>
    <row r="2178" spans="1:7" x14ac:dyDescent="0.25">
      <c r="A2178" s="258"/>
      <c r="B2178" s="122">
        <f t="shared" si="33"/>
        <v>43278.708330000001</v>
      </c>
      <c r="C2178" s="123">
        <v>17</v>
      </c>
      <c r="D2178" s="35">
        <f>ROUND(АТС!D682*$D$791*$D$792/100,2)</f>
        <v>67.03</v>
      </c>
      <c r="E2178" s="35">
        <f>ROUND(АТС!$D682*$E$791*$E$792/100,2)</f>
        <v>61.6</v>
      </c>
      <c r="F2178" s="35">
        <f>ROUND(АТС!$D682*$F$791*$F$792/100,2)</f>
        <v>41.93</v>
      </c>
      <c r="G2178" s="35">
        <f>ROUND(АТС!$D682*$G$791*$G$792/100,2)</f>
        <v>24.54</v>
      </c>
    </row>
    <row r="2179" spans="1:7" x14ac:dyDescent="0.25">
      <c r="A2179" s="258"/>
      <c r="B2179" s="122">
        <f t="shared" si="33"/>
        <v>43278.75</v>
      </c>
      <c r="C2179" s="123">
        <v>18</v>
      </c>
      <c r="D2179" s="35">
        <f>ROUND(АТС!D683*$D$791*$D$792/100,2)</f>
        <v>79.84</v>
      </c>
      <c r="E2179" s="35">
        <f>ROUND(АТС!$D683*$E$791*$E$792/100,2)</f>
        <v>73.38</v>
      </c>
      <c r="F2179" s="35">
        <f>ROUND(АТС!$D683*$F$791*$F$792/100,2)</f>
        <v>49.94</v>
      </c>
      <c r="G2179" s="35">
        <f>ROUND(АТС!$D683*$G$791*$G$792/100,2)</f>
        <v>29.23</v>
      </c>
    </row>
    <row r="2180" spans="1:7" x14ac:dyDescent="0.25">
      <c r="A2180" s="258"/>
      <c r="B2180" s="122">
        <f t="shared" si="33"/>
        <v>43278.791669999999</v>
      </c>
      <c r="C2180" s="123">
        <v>19</v>
      </c>
      <c r="D2180" s="35">
        <f>ROUND(АТС!D684*$D$791*$D$792/100,2)</f>
        <v>455.57</v>
      </c>
      <c r="E2180" s="35">
        <f>ROUND(АТС!$D684*$E$791*$E$792/100,2)</f>
        <v>418.7</v>
      </c>
      <c r="F2180" s="35">
        <f>ROUND(АТС!$D684*$F$791*$F$792/100,2)</f>
        <v>284.99</v>
      </c>
      <c r="G2180" s="35">
        <f>ROUND(АТС!$D684*$G$791*$G$792/100,2)</f>
        <v>166.79</v>
      </c>
    </row>
    <row r="2181" spans="1:7" x14ac:dyDescent="0.25">
      <c r="A2181" s="258"/>
      <c r="B2181" s="122">
        <f t="shared" si="33"/>
        <v>43278.833330000001</v>
      </c>
      <c r="C2181" s="123">
        <v>20</v>
      </c>
      <c r="D2181" s="35">
        <f>ROUND(АТС!D685*$D$791*$D$792/100,2)</f>
        <v>146.30000000000001</v>
      </c>
      <c r="E2181" s="35">
        <f>ROUND(АТС!$D685*$E$791*$E$792/100,2)</f>
        <v>134.46</v>
      </c>
      <c r="F2181" s="35">
        <f>ROUND(АТС!$D685*$F$791*$F$792/100,2)</f>
        <v>91.52</v>
      </c>
      <c r="G2181" s="35">
        <f>ROUND(АТС!$D685*$G$791*$G$792/100,2)</f>
        <v>53.56</v>
      </c>
    </row>
    <row r="2182" spans="1:7" x14ac:dyDescent="0.25">
      <c r="A2182" s="258"/>
      <c r="B2182" s="122">
        <f t="shared" si="33"/>
        <v>43278.875</v>
      </c>
      <c r="C2182" s="123">
        <v>21</v>
      </c>
      <c r="D2182" s="35">
        <f>ROUND(АТС!D686*$D$791*$D$792/100,2)</f>
        <v>67.5</v>
      </c>
      <c r="E2182" s="35">
        <f>ROUND(АТС!$D686*$E$791*$E$792/100,2)</f>
        <v>62.04</v>
      </c>
      <c r="F2182" s="35">
        <f>ROUND(АТС!$D686*$F$791*$F$792/100,2)</f>
        <v>42.23</v>
      </c>
      <c r="G2182" s="35">
        <f>ROUND(АТС!$D686*$G$791*$G$792/100,2)</f>
        <v>24.71</v>
      </c>
    </row>
    <row r="2183" spans="1:7" x14ac:dyDescent="0.25">
      <c r="A2183" s="258"/>
      <c r="B2183" s="122">
        <f t="shared" si="33"/>
        <v>43278.916669999999</v>
      </c>
      <c r="C2183" s="123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8"/>
      <c r="B2184" s="122">
        <f t="shared" si="33"/>
        <v>43278.958330000001</v>
      </c>
      <c r="C2184" s="123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8"/>
      <c r="B2185" s="122">
        <f t="shared" si="33"/>
        <v>43279</v>
      </c>
      <c r="C2185" s="123">
        <v>0</v>
      </c>
      <c r="D2185" s="35">
        <f>ROUND(АТС!D689*$D$791*$D$792/100,2)</f>
        <v>1.85</v>
      </c>
      <c r="E2185" s="35">
        <f>ROUND(АТС!$D689*$E$791*$E$792/100,2)</f>
        <v>1.7</v>
      </c>
      <c r="F2185" s="35">
        <f>ROUND(АТС!$D689*$F$791*$F$792/100,2)</f>
        <v>1.1599999999999999</v>
      </c>
      <c r="G2185" s="35">
        <f>ROUND(АТС!$D689*$G$791*$G$792/100,2)</f>
        <v>0.68</v>
      </c>
    </row>
    <row r="2186" spans="1:7" x14ac:dyDescent="0.25">
      <c r="A2186" s="258"/>
      <c r="B2186" s="122">
        <f t="shared" si="33"/>
        <v>43279.041669999999</v>
      </c>
      <c r="C2186" s="123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8"/>
      <c r="B2187" s="122">
        <f t="shared" si="33"/>
        <v>43279.083330000001</v>
      </c>
      <c r="C2187" s="123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8"/>
      <c r="B2188" s="122">
        <f t="shared" si="33"/>
        <v>43279.125</v>
      </c>
      <c r="C2188" s="123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8"/>
      <c r="B2189" s="122">
        <f t="shared" si="33"/>
        <v>43279.166669999999</v>
      </c>
      <c r="C2189" s="123">
        <v>4</v>
      </c>
      <c r="D2189" s="35">
        <f>ROUND(АТС!D693*$D$791*$D$792/100,2)</f>
        <v>7.02</v>
      </c>
      <c r="E2189" s="35">
        <f>ROUND(АТС!$D693*$E$791*$E$792/100,2)</f>
        <v>6.46</v>
      </c>
      <c r="F2189" s="35">
        <f>ROUND(АТС!$D693*$F$791*$F$792/100,2)</f>
        <v>4.3899999999999997</v>
      </c>
      <c r="G2189" s="35">
        <f>ROUND(АТС!$D693*$G$791*$G$792/100,2)</f>
        <v>2.57</v>
      </c>
    </row>
    <row r="2190" spans="1:7" x14ac:dyDescent="0.25">
      <c r="A2190" s="258"/>
      <c r="B2190" s="122">
        <f t="shared" si="33"/>
        <v>43279.208330000001</v>
      </c>
      <c r="C2190" s="123">
        <v>5</v>
      </c>
      <c r="D2190" s="35">
        <f>ROUND(АТС!D694*$D$791*$D$792/100,2)</f>
        <v>21.7</v>
      </c>
      <c r="E2190" s="35">
        <f>ROUND(АТС!$D694*$E$791*$E$792/100,2)</f>
        <v>19.940000000000001</v>
      </c>
      <c r="F2190" s="35">
        <f>ROUND(АТС!$D694*$F$791*$F$792/100,2)</f>
        <v>13.57</v>
      </c>
      <c r="G2190" s="35">
        <f>ROUND(АТС!$D694*$G$791*$G$792/100,2)</f>
        <v>7.94</v>
      </c>
    </row>
    <row r="2191" spans="1:7" x14ac:dyDescent="0.25">
      <c r="A2191" s="258"/>
      <c r="B2191" s="122">
        <f t="shared" si="33"/>
        <v>43279.25</v>
      </c>
      <c r="C2191" s="123">
        <v>6</v>
      </c>
      <c r="D2191" s="35">
        <f>ROUND(АТС!D695*$D$791*$D$792/100,2)</f>
        <v>23</v>
      </c>
      <c r="E2191" s="35">
        <f>ROUND(АТС!$D695*$E$791*$E$792/100,2)</f>
        <v>21.13</v>
      </c>
      <c r="F2191" s="35">
        <f>ROUND(АТС!$D695*$F$791*$F$792/100,2)</f>
        <v>14.39</v>
      </c>
      <c r="G2191" s="35">
        <f>ROUND(АТС!$D695*$G$791*$G$792/100,2)</f>
        <v>8.42</v>
      </c>
    </row>
    <row r="2192" spans="1:7" x14ac:dyDescent="0.25">
      <c r="A2192" s="258"/>
      <c r="B2192" s="122">
        <f t="shared" si="33"/>
        <v>43279.291669999999</v>
      </c>
      <c r="C2192" s="123">
        <v>7</v>
      </c>
      <c r="D2192" s="35">
        <f>ROUND(АТС!D696*$D$791*$D$792/100,2)</f>
        <v>35.28</v>
      </c>
      <c r="E2192" s="35">
        <f>ROUND(АТС!$D696*$E$791*$E$792/100,2)</f>
        <v>32.43</v>
      </c>
      <c r="F2192" s="35">
        <f>ROUND(АТС!$D696*$F$791*$F$792/100,2)</f>
        <v>22.07</v>
      </c>
      <c r="G2192" s="35">
        <f>ROUND(АТС!$D696*$G$791*$G$792/100,2)</f>
        <v>12.92</v>
      </c>
    </row>
    <row r="2193" spans="1:7" x14ac:dyDescent="0.25">
      <c r="A2193" s="258"/>
      <c r="B2193" s="122">
        <f t="shared" si="33"/>
        <v>43279.333330000001</v>
      </c>
      <c r="C2193" s="123">
        <v>8</v>
      </c>
      <c r="D2193" s="35">
        <f>ROUND(АТС!D697*$D$791*$D$792/100,2)</f>
        <v>39.090000000000003</v>
      </c>
      <c r="E2193" s="35">
        <f>ROUND(АТС!$D697*$E$791*$E$792/100,2)</f>
        <v>35.93</v>
      </c>
      <c r="F2193" s="35">
        <f>ROUND(АТС!$D697*$F$791*$F$792/100,2)</f>
        <v>24.46</v>
      </c>
      <c r="G2193" s="35">
        <f>ROUND(АТС!$D697*$G$791*$G$792/100,2)</f>
        <v>14.31</v>
      </c>
    </row>
    <row r="2194" spans="1:7" x14ac:dyDescent="0.25">
      <c r="A2194" s="258"/>
      <c r="B2194" s="122">
        <f t="shared" si="33"/>
        <v>43279.375</v>
      </c>
      <c r="C2194" s="123">
        <v>9</v>
      </c>
      <c r="D2194" s="35">
        <f>ROUND(АТС!D698*$D$791*$D$792/100,2)</f>
        <v>226.13</v>
      </c>
      <c r="E2194" s="35">
        <f>ROUND(АТС!$D698*$E$791*$E$792/100,2)</f>
        <v>207.83</v>
      </c>
      <c r="F2194" s="35">
        <f>ROUND(АТС!$D698*$F$791*$F$792/100,2)</f>
        <v>141.46</v>
      </c>
      <c r="G2194" s="35">
        <f>ROUND(АТС!$D698*$G$791*$G$792/100,2)</f>
        <v>82.79</v>
      </c>
    </row>
    <row r="2195" spans="1:7" x14ac:dyDescent="0.25">
      <c r="A2195" s="258"/>
      <c r="B2195" s="122">
        <f t="shared" si="33"/>
        <v>43279.416669999999</v>
      </c>
      <c r="C2195" s="123">
        <v>10</v>
      </c>
      <c r="D2195" s="35">
        <f>ROUND(АТС!D699*$D$791*$D$792/100,2)</f>
        <v>355.94</v>
      </c>
      <c r="E2195" s="35">
        <f>ROUND(АТС!$D699*$E$791*$E$792/100,2)</f>
        <v>327.13</v>
      </c>
      <c r="F2195" s="35">
        <f>ROUND(АТС!$D699*$F$791*$F$792/100,2)</f>
        <v>222.67</v>
      </c>
      <c r="G2195" s="35">
        <f>ROUND(АТС!$D699*$G$791*$G$792/100,2)</f>
        <v>130.31</v>
      </c>
    </row>
    <row r="2196" spans="1:7" x14ac:dyDescent="0.25">
      <c r="A2196" s="258"/>
      <c r="B2196" s="122">
        <f t="shared" si="33"/>
        <v>43279.458330000001</v>
      </c>
      <c r="C2196" s="123">
        <v>11</v>
      </c>
      <c r="D2196" s="35">
        <f>ROUND(АТС!D700*$D$791*$D$792/100,2)</f>
        <v>114.4</v>
      </c>
      <c r="E2196" s="35">
        <f>ROUND(АТС!$D700*$E$791*$E$792/100,2)</f>
        <v>105.14</v>
      </c>
      <c r="F2196" s="35">
        <f>ROUND(АТС!$D700*$F$791*$F$792/100,2)</f>
        <v>71.56</v>
      </c>
      <c r="G2196" s="35">
        <f>ROUND(АТС!$D700*$G$791*$G$792/100,2)</f>
        <v>41.88</v>
      </c>
    </row>
    <row r="2197" spans="1:7" x14ac:dyDescent="0.25">
      <c r="A2197" s="258"/>
      <c r="B2197" s="122">
        <f t="shared" si="33"/>
        <v>43279.5</v>
      </c>
      <c r="C2197" s="123">
        <v>12</v>
      </c>
      <c r="D2197" s="35">
        <f>ROUND(АТС!D701*$D$791*$D$792/100,2)</f>
        <v>112.52</v>
      </c>
      <c r="E2197" s="35">
        <f>ROUND(АТС!$D701*$E$791*$E$792/100,2)</f>
        <v>103.41</v>
      </c>
      <c r="F2197" s="35">
        <f>ROUND(АТС!$D701*$F$791*$F$792/100,2)</f>
        <v>70.39</v>
      </c>
      <c r="G2197" s="35">
        <f>ROUND(АТС!$D701*$G$791*$G$792/100,2)</f>
        <v>41.19</v>
      </c>
    </row>
    <row r="2198" spans="1:7" x14ac:dyDescent="0.25">
      <c r="A2198" s="258"/>
      <c r="B2198" s="122">
        <f t="shared" si="33"/>
        <v>43279.541669999999</v>
      </c>
      <c r="C2198" s="123">
        <v>13</v>
      </c>
      <c r="D2198" s="35">
        <f>ROUND(АТС!D702*$D$791*$D$792/100,2)</f>
        <v>111.05</v>
      </c>
      <c r="E2198" s="35">
        <f>ROUND(АТС!$D702*$E$791*$E$792/100,2)</f>
        <v>102.06</v>
      </c>
      <c r="F2198" s="35">
        <f>ROUND(АТС!$D702*$F$791*$F$792/100,2)</f>
        <v>69.47</v>
      </c>
      <c r="G2198" s="35">
        <f>ROUND(АТС!$D702*$G$791*$G$792/100,2)</f>
        <v>40.659999999999997</v>
      </c>
    </row>
    <row r="2199" spans="1:7" x14ac:dyDescent="0.25">
      <c r="A2199" s="258"/>
      <c r="B2199" s="122">
        <f t="shared" si="33"/>
        <v>43279.583330000001</v>
      </c>
      <c r="C2199" s="123">
        <v>14</v>
      </c>
      <c r="D2199" s="35">
        <f>ROUND(АТС!D703*$D$791*$D$792/100,2)</f>
        <v>120.49</v>
      </c>
      <c r="E2199" s="35">
        <f>ROUND(АТС!$D703*$E$791*$E$792/100,2)</f>
        <v>110.73</v>
      </c>
      <c r="F2199" s="35">
        <f>ROUND(АТС!$D703*$F$791*$F$792/100,2)</f>
        <v>75.37</v>
      </c>
      <c r="G2199" s="35">
        <f>ROUND(АТС!$D703*$G$791*$G$792/100,2)</f>
        <v>44.11</v>
      </c>
    </row>
    <row r="2200" spans="1:7" x14ac:dyDescent="0.25">
      <c r="A2200" s="258"/>
      <c r="B2200" s="122">
        <f t="shared" si="33"/>
        <v>43279.625</v>
      </c>
      <c r="C2200" s="123">
        <v>15</v>
      </c>
      <c r="D2200" s="35">
        <f>ROUND(АТС!D704*$D$791*$D$792/100,2)</f>
        <v>130.82</v>
      </c>
      <c r="E2200" s="35">
        <f>ROUND(АТС!$D704*$E$791*$E$792/100,2)</f>
        <v>120.23</v>
      </c>
      <c r="F2200" s="35">
        <f>ROUND(АТС!$D704*$F$791*$F$792/100,2)</f>
        <v>81.84</v>
      </c>
      <c r="G2200" s="35">
        <f>ROUND(АТС!$D704*$G$791*$G$792/100,2)</f>
        <v>47.89</v>
      </c>
    </row>
    <row r="2201" spans="1:7" x14ac:dyDescent="0.25">
      <c r="A2201" s="258"/>
      <c r="B2201" s="122">
        <f t="shared" si="33"/>
        <v>43279.666669999999</v>
      </c>
      <c r="C2201" s="123">
        <v>16</v>
      </c>
      <c r="D2201" s="35">
        <f>ROUND(АТС!D705*$D$791*$D$792/100,2)</f>
        <v>114.38</v>
      </c>
      <c r="E2201" s="35">
        <f>ROUND(АТС!$D705*$E$791*$E$792/100,2)</f>
        <v>105.13</v>
      </c>
      <c r="F2201" s="35">
        <f>ROUND(АТС!$D705*$F$791*$F$792/100,2)</f>
        <v>71.55</v>
      </c>
      <c r="G2201" s="35">
        <f>ROUND(АТС!$D705*$G$791*$G$792/100,2)</f>
        <v>41.88</v>
      </c>
    </row>
    <row r="2202" spans="1:7" x14ac:dyDescent="0.25">
      <c r="A2202" s="258"/>
      <c r="B2202" s="122">
        <f t="shared" ref="B2202:B2265" si="34">B2178+1</f>
        <v>43279.708330000001</v>
      </c>
      <c r="C2202" s="123">
        <v>17</v>
      </c>
      <c r="D2202" s="35">
        <f>ROUND(АТС!D706*$D$791*$D$792/100,2)</f>
        <v>117.61</v>
      </c>
      <c r="E2202" s="35">
        <f>ROUND(АТС!$D706*$E$791*$E$792/100,2)</f>
        <v>108.09</v>
      </c>
      <c r="F2202" s="35">
        <f>ROUND(АТС!$D706*$F$791*$F$792/100,2)</f>
        <v>73.58</v>
      </c>
      <c r="G2202" s="35">
        <f>ROUND(АТС!$D706*$G$791*$G$792/100,2)</f>
        <v>43.06</v>
      </c>
    </row>
    <row r="2203" spans="1:7" x14ac:dyDescent="0.25">
      <c r="A2203" s="258"/>
      <c r="B2203" s="122">
        <f t="shared" si="34"/>
        <v>43279.75</v>
      </c>
      <c r="C2203" s="123">
        <v>18</v>
      </c>
      <c r="D2203" s="35">
        <f>ROUND(АТС!D707*$D$791*$D$792/100,2)</f>
        <v>115.36</v>
      </c>
      <c r="E2203" s="35">
        <f>ROUND(АТС!$D707*$E$791*$E$792/100,2)</f>
        <v>106.02</v>
      </c>
      <c r="F2203" s="35">
        <f>ROUND(АТС!$D707*$F$791*$F$792/100,2)</f>
        <v>72.16</v>
      </c>
      <c r="G2203" s="35">
        <f>ROUND(АТС!$D707*$G$791*$G$792/100,2)</f>
        <v>42.23</v>
      </c>
    </row>
    <row r="2204" spans="1:7" x14ac:dyDescent="0.25">
      <c r="A2204" s="258"/>
      <c r="B2204" s="122">
        <f t="shared" si="34"/>
        <v>43279.791669999999</v>
      </c>
      <c r="C2204" s="123">
        <v>19</v>
      </c>
      <c r="D2204" s="35">
        <f>ROUND(АТС!D708*$D$791*$D$792/100,2)</f>
        <v>488.51</v>
      </c>
      <c r="E2204" s="35">
        <f>ROUND(АТС!$D708*$E$791*$E$792/100,2)</f>
        <v>448.97</v>
      </c>
      <c r="F2204" s="35">
        <f>ROUND(АТС!$D708*$F$791*$F$792/100,2)</f>
        <v>305.60000000000002</v>
      </c>
      <c r="G2204" s="35">
        <f>ROUND(АТС!$D708*$G$791*$G$792/100,2)</f>
        <v>178.85</v>
      </c>
    </row>
    <row r="2205" spans="1:7" x14ac:dyDescent="0.25">
      <c r="A2205" s="258"/>
      <c r="B2205" s="122">
        <f t="shared" si="34"/>
        <v>43279.833330000001</v>
      </c>
      <c r="C2205" s="123">
        <v>20</v>
      </c>
      <c r="D2205" s="35">
        <f>ROUND(АТС!D709*$D$791*$D$792/100,2)</f>
        <v>44.22</v>
      </c>
      <c r="E2205" s="35">
        <f>ROUND(АТС!$D709*$E$791*$E$792/100,2)</f>
        <v>40.64</v>
      </c>
      <c r="F2205" s="35">
        <f>ROUND(АТС!$D709*$F$791*$F$792/100,2)</f>
        <v>27.66</v>
      </c>
      <c r="G2205" s="35">
        <f>ROUND(АТС!$D709*$G$791*$G$792/100,2)</f>
        <v>16.190000000000001</v>
      </c>
    </row>
    <row r="2206" spans="1:7" x14ac:dyDescent="0.25">
      <c r="A2206" s="258"/>
      <c r="B2206" s="122">
        <f t="shared" si="34"/>
        <v>43279.875</v>
      </c>
      <c r="C2206" s="123">
        <v>21</v>
      </c>
      <c r="D2206" s="35">
        <f>ROUND(АТС!D710*$D$791*$D$792/100,2)</f>
        <v>120.77</v>
      </c>
      <c r="E2206" s="35">
        <f>ROUND(АТС!$D710*$E$791*$E$792/100,2)</f>
        <v>110.99</v>
      </c>
      <c r="F2206" s="35">
        <f>ROUND(АТС!$D710*$F$791*$F$792/100,2)</f>
        <v>75.55</v>
      </c>
      <c r="G2206" s="35">
        <f>ROUND(АТС!$D710*$G$791*$G$792/100,2)</f>
        <v>44.21</v>
      </c>
    </row>
    <row r="2207" spans="1:7" x14ac:dyDescent="0.25">
      <c r="A2207" s="258"/>
      <c r="B2207" s="122">
        <f t="shared" si="34"/>
        <v>43279.916669999999</v>
      </c>
      <c r="C2207" s="123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8"/>
      <c r="B2208" s="122">
        <f t="shared" si="34"/>
        <v>43279.958330000001</v>
      </c>
      <c r="C2208" s="123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8"/>
      <c r="B2209" s="122">
        <f t="shared" si="34"/>
        <v>43280</v>
      </c>
      <c r="C2209" s="123">
        <v>0</v>
      </c>
      <c r="D2209" s="35">
        <f>ROUND(АТС!D713*$D$791*$D$792/100,2)</f>
        <v>5.92</v>
      </c>
      <c r="E2209" s="35">
        <f>ROUND(АТС!$D713*$E$791*$E$792/100,2)</f>
        <v>5.44</v>
      </c>
      <c r="F2209" s="35">
        <f>ROUND(АТС!$D713*$F$791*$F$792/100,2)</f>
        <v>3.7</v>
      </c>
      <c r="G2209" s="35">
        <f>ROUND(АТС!$D713*$G$791*$G$792/100,2)</f>
        <v>2.17</v>
      </c>
    </row>
    <row r="2210" spans="1:7" x14ac:dyDescent="0.25">
      <c r="A2210" s="258"/>
      <c r="B2210" s="122">
        <f t="shared" si="34"/>
        <v>43280.041669999999</v>
      </c>
      <c r="C2210" s="123">
        <v>1</v>
      </c>
      <c r="D2210" s="35">
        <f>ROUND(АТС!D714*$D$791*$D$792/100,2)</f>
        <v>12.01</v>
      </c>
      <c r="E2210" s="35">
        <f>ROUND(АТС!$D714*$E$791*$E$792/100,2)</f>
        <v>11.03</v>
      </c>
      <c r="F2210" s="35">
        <f>ROUND(АТС!$D714*$F$791*$F$792/100,2)</f>
        <v>7.51</v>
      </c>
      <c r="G2210" s="35">
        <f>ROUND(АТС!$D714*$G$791*$G$792/100,2)</f>
        <v>4.4000000000000004</v>
      </c>
    </row>
    <row r="2211" spans="1:7" x14ac:dyDescent="0.25">
      <c r="A2211" s="258"/>
      <c r="B2211" s="122">
        <f t="shared" si="34"/>
        <v>43280.083330000001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8"/>
      <c r="B2212" s="122">
        <f t="shared" si="34"/>
        <v>43280.125</v>
      </c>
      <c r="C2212" s="123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8"/>
      <c r="B2213" s="122">
        <f t="shared" si="34"/>
        <v>43280.166669999999</v>
      </c>
      <c r="C2213" s="123">
        <v>4</v>
      </c>
      <c r="D2213" s="35">
        <f>ROUND(АТС!D717*$D$791*$D$792/100,2)</f>
        <v>2.33</v>
      </c>
      <c r="E2213" s="35">
        <f>ROUND(АТС!$D717*$E$791*$E$792/100,2)</f>
        <v>2.14</v>
      </c>
      <c r="F2213" s="35">
        <f>ROUND(АТС!$D717*$F$791*$F$792/100,2)</f>
        <v>1.46</v>
      </c>
      <c r="G2213" s="35">
        <f>ROUND(АТС!$D717*$G$791*$G$792/100,2)</f>
        <v>0.85</v>
      </c>
    </row>
    <row r="2214" spans="1:7" x14ac:dyDescent="0.25">
      <c r="A2214" s="258"/>
      <c r="B2214" s="122">
        <f t="shared" si="34"/>
        <v>43280.208330000001</v>
      </c>
      <c r="C2214" s="123">
        <v>5</v>
      </c>
      <c r="D2214" s="35">
        <f>ROUND(АТС!D718*$D$791*$D$792/100,2)</f>
        <v>25.85</v>
      </c>
      <c r="E2214" s="35">
        <f>ROUND(АТС!$D718*$E$791*$E$792/100,2)</f>
        <v>23.76</v>
      </c>
      <c r="F2214" s="35">
        <f>ROUND(АТС!$D718*$F$791*$F$792/100,2)</f>
        <v>16.170000000000002</v>
      </c>
      <c r="G2214" s="35">
        <f>ROUND(АТС!$D718*$G$791*$G$792/100,2)</f>
        <v>9.4700000000000006</v>
      </c>
    </row>
    <row r="2215" spans="1:7" x14ac:dyDescent="0.25">
      <c r="A2215" s="258"/>
      <c r="B2215" s="122">
        <f t="shared" si="34"/>
        <v>43280.25</v>
      </c>
      <c r="C2215" s="123">
        <v>6</v>
      </c>
      <c r="D2215" s="35">
        <f>ROUND(АТС!D719*$D$791*$D$792/100,2)</f>
        <v>37.75</v>
      </c>
      <c r="E2215" s="35">
        <f>ROUND(АТС!$D719*$E$791*$E$792/100,2)</f>
        <v>34.69</v>
      </c>
      <c r="F2215" s="35">
        <f>ROUND(АТС!$D719*$F$791*$F$792/100,2)</f>
        <v>23.61</v>
      </c>
      <c r="G2215" s="35">
        <f>ROUND(АТС!$D719*$G$791*$G$792/100,2)</f>
        <v>13.82</v>
      </c>
    </row>
    <row r="2216" spans="1:7" x14ac:dyDescent="0.25">
      <c r="A2216" s="258"/>
      <c r="B2216" s="122">
        <f t="shared" si="34"/>
        <v>43280.291669999999</v>
      </c>
      <c r="C2216" s="123">
        <v>7</v>
      </c>
      <c r="D2216" s="35">
        <f>ROUND(АТС!D720*$D$791*$D$792/100,2)</f>
        <v>76.569999999999993</v>
      </c>
      <c r="E2216" s="35">
        <f>ROUND(АТС!$D720*$E$791*$E$792/100,2)</f>
        <v>70.38</v>
      </c>
      <c r="F2216" s="35">
        <f>ROUND(АТС!$D720*$F$791*$F$792/100,2)</f>
        <v>47.9</v>
      </c>
      <c r="G2216" s="35">
        <f>ROUND(АТС!$D720*$G$791*$G$792/100,2)</f>
        <v>28.03</v>
      </c>
    </row>
    <row r="2217" spans="1:7" x14ac:dyDescent="0.25">
      <c r="A2217" s="258"/>
      <c r="B2217" s="122">
        <f t="shared" si="34"/>
        <v>43280.333330000001</v>
      </c>
      <c r="C2217" s="123">
        <v>8</v>
      </c>
      <c r="D2217" s="35">
        <f>ROUND(АТС!D721*$D$791*$D$792/100,2)</f>
        <v>30.82</v>
      </c>
      <c r="E2217" s="35">
        <f>ROUND(АТС!$D721*$E$791*$E$792/100,2)</f>
        <v>28.33</v>
      </c>
      <c r="F2217" s="35">
        <f>ROUND(АТС!$D721*$F$791*$F$792/100,2)</f>
        <v>19.28</v>
      </c>
      <c r="G2217" s="35">
        <f>ROUND(АТС!$D721*$G$791*$G$792/100,2)</f>
        <v>11.28</v>
      </c>
    </row>
    <row r="2218" spans="1:7" x14ac:dyDescent="0.25">
      <c r="A2218" s="258"/>
      <c r="B2218" s="122">
        <f t="shared" si="34"/>
        <v>43280.375</v>
      </c>
      <c r="C2218" s="123">
        <v>9</v>
      </c>
      <c r="D2218" s="35">
        <f>ROUND(АТС!D722*$D$791*$D$792/100,2)</f>
        <v>29.96</v>
      </c>
      <c r="E2218" s="35">
        <f>ROUND(АТС!$D722*$E$791*$E$792/100,2)</f>
        <v>27.53</v>
      </c>
      <c r="F2218" s="35">
        <f>ROUND(АТС!$D722*$F$791*$F$792/100,2)</f>
        <v>18.739999999999998</v>
      </c>
      <c r="G2218" s="35">
        <f>ROUND(АТС!$D722*$G$791*$G$792/100,2)</f>
        <v>10.97</v>
      </c>
    </row>
    <row r="2219" spans="1:7" x14ac:dyDescent="0.25">
      <c r="A2219" s="258"/>
      <c r="B2219" s="122">
        <f t="shared" si="34"/>
        <v>43280.416669999999</v>
      </c>
      <c r="C2219" s="123">
        <v>10</v>
      </c>
      <c r="D2219" s="35">
        <f>ROUND(АТС!D723*$D$791*$D$792/100,2)</f>
        <v>112.9</v>
      </c>
      <c r="E2219" s="35">
        <f>ROUND(АТС!$D723*$E$791*$E$792/100,2)</f>
        <v>103.76</v>
      </c>
      <c r="F2219" s="35">
        <f>ROUND(АТС!$D723*$F$791*$F$792/100,2)</f>
        <v>70.63</v>
      </c>
      <c r="G2219" s="35">
        <f>ROUND(АТС!$D723*$G$791*$G$792/100,2)</f>
        <v>41.33</v>
      </c>
    </row>
    <row r="2220" spans="1:7" x14ac:dyDescent="0.25">
      <c r="A2220" s="258"/>
      <c r="B2220" s="122">
        <f t="shared" si="34"/>
        <v>43280.458330000001</v>
      </c>
      <c r="C2220" s="123">
        <v>11</v>
      </c>
      <c r="D2220" s="35">
        <f>ROUND(АТС!D724*$D$791*$D$792/100,2)</f>
        <v>115.43</v>
      </c>
      <c r="E2220" s="35">
        <f>ROUND(АТС!$D724*$E$791*$E$792/100,2)</f>
        <v>106.09</v>
      </c>
      <c r="F2220" s="35">
        <f>ROUND(АТС!$D724*$F$791*$F$792/100,2)</f>
        <v>72.209999999999994</v>
      </c>
      <c r="G2220" s="35">
        <f>ROUND(АТС!$D724*$G$791*$G$792/100,2)</f>
        <v>42.26</v>
      </c>
    </row>
    <row r="2221" spans="1:7" x14ac:dyDescent="0.25">
      <c r="A2221" s="258"/>
      <c r="B2221" s="122">
        <f t="shared" si="34"/>
        <v>43280.5</v>
      </c>
      <c r="C2221" s="123">
        <v>12</v>
      </c>
      <c r="D2221" s="35">
        <f>ROUND(АТС!D725*$D$791*$D$792/100,2)</f>
        <v>126.04</v>
      </c>
      <c r="E2221" s="35">
        <f>ROUND(АТС!$D725*$E$791*$E$792/100,2)</f>
        <v>115.84</v>
      </c>
      <c r="F2221" s="35">
        <f>ROUND(АТС!$D725*$F$791*$F$792/100,2)</f>
        <v>78.849999999999994</v>
      </c>
      <c r="G2221" s="35">
        <f>ROUND(АТС!$D725*$G$791*$G$792/100,2)</f>
        <v>46.15</v>
      </c>
    </row>
    <row r="2222" spans="1:7" x14ac:dyDescent="0.25">
      <c r="A2222" s="258"/>
      <c r="B2222" s="122">
        <f t="shared" si="34"/>
        <v>43280.541669999999</v>
      </c>
      <c r="C2222" s="123">
        <v>13</v>
      </c>
      <c r="D2222" s="35">
        <f>ROUND(АТС!D726*$D$791*$D$792/100,2)</f>
        <v>121.65</v>
      </c>
      <c r="E2222" s="35">
        <f>ROUND(АТС!$D726*$E$791*$E$792/100,2)</f>
        <v>111.8</v>
      </c>
      <c r="F2222" s="35">
        <f>ROUND(АТС!$D726*$F$791*$F$792/100,2)</f>
        <v>76.099999999999994</v>
      </c>
      <c r="G2222" s="35">
        <f>ROUND(АТС!$D726*$G$791*$G$792/100,2)</f>
        <v>44.54</v>
      </c>
    </row>
    <row r="2223" spans="1:7" x14ac:dyDescent="0.25">
      <c r="A2223" s="258"/>
      <c r="B2223" s="122">
        <f t="shared" si="34"/>
        <v>43280.583330000001</v>
      </c>
      <c r="C2223" s="123">
        <v>14</v>
      </c>
      <c r="D2223" s="35">
        <f>ROUND(АТС!D727*$D$791*$D$792/100,2)</f>
        <v>125.86</v>
      </c>
      <c r="E2223" s="35">
        <f>ROUND(АТС!$D727*$E$791*$E$792/100,2)</f>
        <v>115.68</v>
      </c>
      <c r="F2223" s="35">
        <f>ROUND(АТС!$D727*$F$791*$F$792/100,2)</f>
        <v>78.739999999999995</v>
      </c>
      <c r="G2223" s="35">
        <f>ROUND(АТС!$D727*$G$791*$G$792/100,2)</f>
        <v>46.08</v>
      </c>
    </row>
    <row r="2224" spans="1:7" x14ac:dyDescent="0.25">
      <c r="A2224" s="258"/>
      <c r="B2224" s="122">
        <f t="shared" si="34"/>
        <v>43280.625</v>
      </c>
      <c r="C2224" s="123">
        <v>15</v>
      </c>
      <c r="D2224" s="35">
        <f>ROUND(АТС!D728*$D$791*$D$792/100,2)</f>
        <v>142.34</v>
      </c>
      <c r="E2224" s="35">
        <f>ROUND(АТС!$D728*$E$791*$E$792/100,2)</f>
        <v>130.82</v>
      </c>
      <c r="F2224" s="35">
        <f>ROUND(АТС!$D728*$F$791*$F$792/100,2)</f>
        <v>89.05</v>
      </c>
      <c r="G2224" s="35">
        <f>ROUND(АТС!$D728*$G$791*$G$792/100,2)</f>
        <v>52.11</v>
      </c>
    </row>
    <row r="2225" spans="1:7" x14ac:dyDescent="0.25">
      <c r="A2225" s="258"/>
      <c r="B2225" s="122">
        <f t="shared" si="34"/>
        <v>43280.666669999999</v>
      </c>
      <c r="C2225" s="123">
        <v>16</v>
      </c>
      <c r="D2225" s="35">
        <f>ROUND(АТС!D729*$D$791*$D$792/100,2)</f>
        <v>122.05</v>
      </c>
      <c r="E2225" s="35">
        <f>ROUND(АТС!$D729*$E$791*$E$792/100,2)</f>
        <v>112.17</v>
      </c>
      <c r="F2225" s="35">
        <f>ROUND(АТС!$D729*$F$791*$F$792/100,2)</f>
        <v>76.349999999999994</v>
      </c>
      <c r="G2225" s="35">
        <f>ROUND(АТС!$D729*$G$791*$G$792/100,2)</f>
        <v>44.68</v>
      </c>
    </row>
    <row r="2226" spans="1:7" x14ac:dyDescent="0.25">
      <c r="A2226" s="258"/>
      <c r="B2226" s="122">
        <f t="shared" si="34"/>
        <v>43280.708330000001</v>
      </c>
      <c r="C2226" s="123">
        <v>17</v>
      </c>
      <c r="D2226" s="35">
        <f>ROUND(АТС!D730*$D$791*$D$792/100,2)</f>
        <v>118.28</v>
      </c>
      <c r="E2226" s="35">
        <f>ROUND(АТС!$D730*$E$791*$E$792/100,2)</f>
        <v>108.71</v>
      </c>
      <c r="F2226" s="35">
        <f>ROUND(АТС!$D730*$F$791*$F$792/100,2)</f>
        <v>73.989999999999995</v>
      </c>
      <c r="G2226" s="35">
        <f>ROUND(АТС!$D730*$G$791*$G$792/100,2)</f>
        <v>43.3</v>
      </c>
    </row>
    <row r="2227" spans="1:7" x14ac:dyDescent="0.25">
      <c r="A2227" s="258"/>
      <c r="B2227" s="122">
        <f t="shared" si="34"/>
        <v>43280.75</v>
      </c>
      <c r="C2227" s="123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8"/>
      <c r="B2228" s="122">
        <f t="shared" si="34"/>
        <v>43280.791669999999</v>
      </c>
      <c r="C2228" s="123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8"/>
      <c r="B2229" s="122">
        <f t="shared" si="34"/>
        <v>43280.833330000001</v>
      </c>
      <c r="C2229" s="123">
        <v>20</v>
      </c>
      <c r="D2229" s="35">
        <f>ROUND(АТС!D733*$D$791*$D$792/100,2)</f>
        <v>3.03</v>
      </c>
      <c r="E2229" s="35">
        <f>ROUND(АТС!$D733*$E$791*$E$792/100,2)</f>
        <v>2.78</v>
      </c>
      <c r="F2229" s="35">
        <f>ROUND(АТС!$D733*$F$791*$F$792/100,2)</f>
        <v>1.89</v>
      </c>
      <c r="G2229" s="35">
        <f>ROUND(АТС!$D733*$G$791*$G$792/100,2)</f>
        <v>1.1100000000000001</v>
      </c>
    </row>
    <row r="2230" spans="1:7" x14ac:dyDescent="0.25">
      <c r="A2230" s="258"/>
      <c r="B2230" s="122">
        <f t="shared" si="34"/>
        <v>43280.875</v>
      </c>
      <c r="C2230" s="123">
        <v>21</v>
      </c>
      <c r="D2230" s="35">
        <f>ROUND(АТС!D734*$D$791*$D$792/100,2)</f>
        <v>8.02</v>
      </c>
      <c r="E2230" s="35">
        <f>ROUND(АТС!$D734*$E$791*$E$792/100,2)</f>
        <v>7.38</v>
      </c>
      <c r="F2230" s="35">
        <f>ROUND(АТС!$D734*$F$791*$F$792/100,2)</f>
        <v>5.0199999999999996</v>
      </c>
      <c r="G2230" s="35">
        <f>ROUND(АТС!$D734*$G$791*$G$792/100,2)</f>
        <v>2.94</v>
      </c>
    </row>
    <row r="2231" spans="1:7" x14ac:dyDescent="0.25">
      <c r="A2231" s="258"/>
      <c r="B2231" s="122">
        <f t="shared" si="34"/>
        <v>43280.916669999999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8"/>
      <c r="B2232" s="122">
        <f t="shared" si="34"/>
        <v>43280.958330000001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8"/>
      <c r="B2233" s="122">
        <f t="shared" si="34"/>
        <v>43281</v>
      </c>
      <c r="C2233" s="123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8"/>
      <c r="B2234" s="122">
        <f t="shared" si="34"/>
        <v>43281.041669999999</v>
      </c>
      <c r="C2234" s="123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8"/>
      <c r="B2235" s="122">
        <f t="shared" si="34"/>
        <v>43281.083330000001</v>
      </c>
      <c r="C2235" s="123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8"/>
      <c r="B2236" s="122">
        <f t="shared" si="34"/>
        <v>43281.125</v>
      </c>
      <c r="C2236" s="123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8"/>
      <c r="B2237" s="122">
        <f t="shared" si="34"/>
        <v>43281.166669999999</v>
      </c>
      <c r="C2237" s="123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8"/>
      <c r="B2238" s="122">
        <f t="shared" si="34"/>
        <v>43281.208330000001</v>
      </c>
      <c r="C2238" s="123">
        <v>5</v>
      </c>
      <c r="D2238" s="35">
        <f>ROUND(АТС!D742*$D$791*$D$792/100,2)</f>
        <v>8.41</v>
      </c>
      <c r="E2238" s="35">
        <f>ROUND(АТС!$D742*$E$791*$E$792/100,2)</f>
        <v>7.73</v>
      </c>
      <c r="F2238" s="35">
        <f>ROUND(АТС!$D742*$F$791*$F$792/100,2)</f>
        <v>5.26</v>
      </c>
      <c r="G2238" s="35">
        <f>ROUND(АТС!$D742*$G$791*$G$792/100,2)</f>
        <v>3.08</v>
      </c>
    </row>
    <row r="2239" spans="1:7" x14ac:dyDescent="0.25">
      <c r="A2239" s="258"/>
      <c r="B2239" s="122">
        <f t="shared" si="34"/>
        <v>43281.25</v>
      </c>
      <c r="C2239" s="123">
        <v>6</v>
      </c>
      <c r="D2239" s="35">
        <f>ROUND(АТС!D743*$D$791*$D$792/100,2)</f>
        <v>20.2</v>
      </c>
      <c r="E2239" s="35">
        <f>ROUND(АТС!$D743*$E$791*$E$792/100,2)</f>
        <v>18.57</v>
      </c>
      <c r="F2239" s="35">
        <f>ROUND(АТС!$D743*$F$791*$F$792/100,2)</f>
        <v>12.64</v>
      </c>
      <c r="G2239" s="35">
        <f>ROUND(АТС!$D743*$G$791*$G$792/100,2)</f>
        <v>7.4</v>
      </c>
    </row>
    <row r="2240" spans="1:7" x14ac:dyDescent="0.25">
      <c r="A2240" s="258"/>
      <c r="B2240" s="122">
        <f t="shared" si="34"/>
        <v>43281.291669999999</v>
      </c>
      <c r="C2240" s="123">
        <v>7</v>
      </c>
      <c r="D2240" s="35">
        <f>ROUND(АТС!D744*$D$791*$D$792/100,2)</f>
        <v>45.61</v>
      </c>
      <c r="E2240" s="35">
        <f>ROUND(АТС!$D744*$E$791*$E$792/100,2)</f>
        <v>41.91</v>
      </c>
      <c r="F2240" s="35">
        <f>ROUND(АТС!$D744*$F$791*$F$792/100,2)</f>
        <v>28.53</v>
      </c>
      <c r="G2240" s="35">
        <f>ROUND(АТС!$D744*$G$791*$G$792/100,2)</f>
        <v>16.7</v>
      </c>
    </row>
    <row r="2241" spans="1:7" x14ac:dyDescent="0.25">
      <c r="A2241" s="258"/>
      <c r="B2241" s="122">
        <f t="shared" si="34"/>
        <v>43281.333330000001</v>
      </c>
      <c r="C2241" s="123">
        <v>8</v>
      </c>
      <c r="D2241" s="35">
        <f>ROUND(АТС!D745*$D$791*$D$792/100,2)</f>
        <v>14.43</v>
      </c>
      <c r="E2241" s="35">
        <f>ROUND(АТС!$D745*$E$791*$E$792/100,2)</f>
        <v>13.26</v>
      </c>
      <c r="F2241" s="35">
        <f>ROUND(АТС!$D745*$F$791*$F$792/100,2)</f>
        <v>9.0299999999999994</v>
      </c>
      <c r="G2241" s="35">
        <f>ROUND(АТС!$D745*$G$791*$G$792/100,2)</f>
        <v>5.28</v>
      </c>
    </row>
    <row r="2242" spans="1:7" x14ac:dyDescent="0.25">
      <c r="A2242" s="258"/>
      <c r="B2242" s="122">
        <f t="shared" si="34"/>
        <v>43281.375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8"/>
      <c r="B2243" s="122">
        <f t="shared" si="34"/>
        <v>43281.416669999999</v>
      </c>
      <c r="C2243" s="123">
        <v>10</v>
      </c>
      <c r="D2243" s="35">
        <f>ROUND(АТС!D747*$D$791*$D$792/100,2)</f>
        <v>3.29</v>
      </c>
      <c r="E2243" s="35">
        <f>ROUND(АТС!$D747*$E$791*$E$792/100,2)</f>
        <v>3.02</v>
      </c>
      <c r="F2243" s="35">
        <f>ROUND(АТС!$D747*$F$791*$F$792/100,2)</f>
        <v>2.06</v>
      </c>
      <c r="G2243" s="35">
        <f>ROUND(АТС!$D747*$G$791*$G$792/100,2)</f>
        <v>1.2</v>
      </c>
    </row>
    <row r="2244" spans="1:7" x14ac:dyDescent="0.25">
      <c r="A2244" s="258"/>
      <c r="B2244" s="122">
        <f t="shared" si="34"/>
        <v>43281.458330000001</v>
      </c>
      <c r="C2244" s="123">
        <v>11</v>
      </c>
      <c r="D2244" s="35">
        <f>ROUND(АТС!D748*$D$791*$D$792/100,2)</f>
        <v>3.23</v>
      </c>
      <c r="E2244" s="35">
        <f>ROUND(АТС!$D748*$E$791*$E$792/100,2)</f>
        <v>2.97</v>
      </c>
      <c r="F2244" s="35">
        <f>ROUND(АТС!$D748*$F$791*$F$792/100,2)</f>
        <v>2.02</v>
      </c>
      <c r="G2244" s="35">
        <f>ROUND(АТС!$D748*$G$791*$G$792/100,2)</f>
        <v>1.18</v>
      </c>
    </row>
    <row r="2245" spans="1:7" x14ac:dyDescent="0.25">
      <c r="A2245" s="258"/>
      <c r="B2245" s="122">
        <f t="shared" si="34"/>
        <v>43281.5</v>
      </c>
      <c r="C2245" s="123">
        <v>12</v>
      </c>
      <c r="D2245" s="35">
        <f>ROUND(АТС!D749*$D$791*$D$792/100,2)</f>
        <v>1.52</v>
      </c>
      <c r="E2245" s="35">
        <f>ROUND(АТС!$D749*$E$791*$E$792/100,2)</f>
        <v>1.4</v>
      </c>
      <c r="F2245" s="35">
        <f>ROUND(АТС!$D749*$F$791*$F$792/100,2)</f>
        <v>0.95</v>
      </c>
      <c r="G2245" s="35">
        <f>ROUND(АТС!$D749*$G$791*$G$792/100,2)</f>
        <v>0.56000000000000005</v>
      </c>
    </row>
    <row r="2246" spans="1:7" x14ac:dyDescent="0.25">
      <c r="A2246" s="258"/>
      <c r="B2246" s="122">
        <f t="shared" si="34"/>
        <v>43281.541669999999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8"/>
      <c r="B2247" s="122">
        <f t="shared" si="34"/>
        <v>43281.583330000001</v>
      </c>
      <c r="C2247" s="123">
        <v>14</v>
      </c>
      <c r="D2247" s="35">
        <f>ROUND(АТС!D751*$D$791*$D$792/100,2)</f>
        <v>1.7</v>
      </c>
      <c r="E2247" s="35">
        <f>ROUND(АТС!$D751*$E$791*$E$792/100,2)</f>
        <v>1.56</v>
      </c>
      <c r="F2247" s="35">
        <f>ROUND(АТС!$D751*$F$791*$F$792/100,2)</f>
        <v>1.06</v>
      </c>
      <c r="G2247" s="35">
        <f>ROUND(АТС!$D751*$G$791*$G$792/100,2)</f>
        <v>0.62</v>
      </c>
    </row>
    <row r="2248" spans="1:7" x14ac:dyDescent="0.25">
      <c r="A2248" s="258"/>
      <c r="B2248" s="122">
        <f t="shared" si="34"/>
        <v>43281.625</v>
      </c>
      <c r="C2248" s="123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8"/>
      <c r="B2249" s="122">
        <f t="shared" si="34"/>
        <v>43281.666669999999</v>
      </c>
      <c r="C2249" s="123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8"/>
      <c r="B2250" s="122">
        <f t="shared" si="34"/>
        <v>43281.708330000001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8"/>
      <c r="B2251" s="122">
        <f t="shared" si="34"/>
        <v>43281.75</v>
      </c>
      <c r="C2251" s="123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8"/>
      <c r="B2252" s="122">
        <f t="shared" si="34"/>
        <v>43281.791669999999</v>
      </c>
      <c r="C2252" s="123">
        <v>19</v>
      </c>
      <c r="D2252" s="35">
        <f>ROUND(АТС!D756*$D$791*$D$792/100,2)</f>
        <v>82.41</v>
      </c>
      <c r="E2252" s="35">
        <f>ROUND(АТС!$D756*$E$791*$E$792/100,2)</f>
        <v>75.739999999999995</v>
      </c>
      <c r="F2252" s="35">
        <f>ROUND(АТС!$D756*$F$791*$F$792/100,2)</f>
        <v>51.55</v>
      </c>
      <c r="G2252" s="35">
        <f>ROUND(АТС!$D756*$G$791*$G$792/100,2)</f>
        <v>30.17</v>
      </c>
    </row>
    <row r="2253" spans="1:7" x14ac:dyDescent="0.25">
      <c r="A2253" s="258"/>
      <c r="B2253" s="122">
        <f t="shared" si="34"/>
        <v>43281.833330000001</v>
      </c>
      <c r="C2253" s="123">
        <v>20</v>
      </c>
      <c r="D2253" s="35">
        <f>ROUND(АТС!D757*$D$791*$D$792/100,2)</f>
        <v>1.83</v>
      </c>
      <c r="E2253" s="35">
        <f>ROUND(АТС!$D757*$E$791*$E$792/100,2)</f>
        <v>1.68</v>
      </c>
      <c r="F2253" s="35">
        <f>ROUND(АТС!$D757*$F$791*$F$792/100,2)</f>
        <v>1.1399999999999999</v>
      </c>
      <c r="G2253" s="35">
        <f>ROUND(АТС!$D757*$G$791*$G$792/100,2)</f>
        <v>0.67</v>
      </c>
    </row>
    <row r="2254" spans="1:7" x14ac:dyDescent="0.25">
      <c r="A2254" s="258"/>
      <c r="B2254" s="122">
        <f t="shared" si="34"/>
        <v>43281.875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8"/>
      <c r="B2255" s="122">
        <f t="shared" si="34"/>
        <v>43281.916669999999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8"/>
      <c r="B2256" s="122">
        <f t="shared" si="34"/>
        <v>43281.958330000001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8"/>
      <c r="B2257" s="122">
        <f t="shared" si="34"/>
        <v>43282</v>
      </c>
      <c r="C2257" s="123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8"/>
      <c r="B2258" s="122">
        <f t="shared" si="34"/>
        <v>43282.041669999999</v>
      </c>
      <c r="C2258" s="123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8"/>
      <c r="B2259" s="122">
        <f t="shared" si="34"/>
        <v>43282.083330000001</v>
      </c>
      <c r="C2259" s="123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8"/>
      <c r="B2260" s="122">
        <f t="shared" si="34"/>
        <v>43282.125</v>
      </c>
      <c r="C2260" s="123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8"/>
      <c r="B2261" s="122">
        <f t="shared" si="34"/>
        <v>43282.166669999999</v>
      </c>
      <c r="C2261" s="123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8"/>
      <c r="B2262" s="122">
        <f t="shared" si="34"/>
        <v>43282.208330000001</v>
      </c>
      <c r="C2262" s="123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8"/>
      <c r="B2263" s="122">
        <f t="shared" si="34"/>
        <v>43282.25</v>
      </c>
      <c r="C2263" s="123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58"/>
      <c r="B2264" s="122">
        <f t="shared" si="34"/>
        <v>43282.291669999999</v>
      </c>
      <c r="C2264" s="123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58"/>
      <c r="B2265" s="122">
        <f t="shared" si="34"/>
        <v>43282.333330000001</v>
      </c>
      <c r="C2265" s="123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58"/>
      <c r="B2266" s="122">
        <f t="shared" ref="B2266:B2280" si="35">B2242+1</f>
        <v>43282.375</v>
      </c>
      <c r="C2266" s="123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58"/>
      <c r="B2267" s="122">
        <f t="shared" si="35"/>
        <v>43282.416669999999</v>
      </c>
      <c r="C2267" s="123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58"/>
      <c r="B2268" s="122">
        <f t="shared" si="35"/>
        <v>43282.458330000001</v>
      </c>
      <c r="C2268" s="123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58"/>
      <c r="B2269" s="122">
        <f t="shared" si="35"/>
        <v>43282.5</v>
      </c>
      <c r="C2269" s="123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58"/>
      <c r="B2270" s="122">
        <f t="shared" si="35"/>
        <v>43282.541669999999</v>
      </c>
      <c r="C2270" s="123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58"/>
      <c r="B2271" s="122">
        <f t="shared" si="35"/>
        <v>43282.583330000001</v>
      </c>
      <c r="C2271" s="123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58"/>
      <c r="B2272" s="122">
        <f t="shared" si="35"/>
        <v>43282.625</v>
      </c>
      <c r="C2272" s="123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58"/>
      <c r="B2273" s="122">
        <f t="shared" si="35"/>
        <v>43282.666669999999</v>
      </c>
      <c r="C2273" s="123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58"/>
      <c r="B2274" s="122">
        <f t="shared" si="35"/>
        <v>43282.708330000001</v>
      </c>
      <c r="C2274" s="123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8"/>
      <c r="B2275" s="122">
        <f t="shared" si="35"/>
        <v>43282.75</v>
      </c>
      <c r="C2275" s="123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58"/>
      <c r="B2276" s="122">
        <f t="shared" si="35"/>
        <v>43282.791669999999</v>
      </c>
      <c r="C2276" s="123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8"/>
      <c r="B2277" s="122">
        <f t="shared" si="35"/>
        <v>43282.833330000001</v>
      </c>
      <c r="C2277" s="123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58"/>
      <c r="B2278" s="122">
        <f t="shared" si="35"/>
        <v>43282.875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8"/>
      <c r="B2279" s="122">
        <f t="shared" si="35"/>
        <v>43282.916669999999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8"/>
      <c r="B2280" s="122">
        <f t="shared" si="35"/>
        <v>43282.958330000001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8" t="s">
        <v>177</v>
      </c>
      <c r="B2281" s="120">
        <f>B1537</f>
        <v>43252</v>
      </c>
      <c r="C2281" s="123">
        <v>0</v>
      </c>
      <c r="D2281" s="11">
        <f>ROUND(АТС!E41*$D$791*$D$792/100,2)</f>
        <v>35.75</v>
      </c>
      <c r="E2281" s="11">
        <f>ROUND(АТС!E41*$E$791*$E$792/100,2)</f>
        <v>32.86</v>
      </c>
      <c r="F2281" s="11">
        <f>ROUND(АТС!E41*$F$791*$F$792/100,2)</f>
        <v>22.36</v>
      </c>
      <c r="G2281" s="11">
        <f>ROUND(АТС!E41*$G$791*$G$792/100,2)</f>
        <v>13.09</v>
      </c>
    </row>
    <row r="2282" spans="1:7" x14ac:dyDescent="0.25">
      <c r="A2282" s="258"/>
      <c r="B2282" s="122">
        <f>B$43+ROUND(C2282/24,5)</f>
        <v>43252.041669999999</v>
      </c>
      <c r="C2282" s="123">
        <v>1</v>
      </c>
      <c r="D2282" s="11">
        <f>ROUND(АТС!E42*$D$791*$D$792/100,2)</f>
        <v>13.79</v>
      </c>
      <c r="E2282" s="11">
        <f>ROUND(АТС!E42*$E$791*$E$792/100,2)</f>
        <v>12.68</v>
      </c>
      <c r="F2282" s="11">
        <f>ROUND(АТС!E42*$F$791*$F$792/100,2)</f>
        <v>8.6300000000000008</v>
      </c>
      <c r="G2282" s="11">
        <f>ROUND(АТС!E42*$G$791*$G$792/100,2)</f>
        <v>5.05</v>
      </c>
    </row>
    <row r="2283" spans="1:7" x14ac:dyDescent="0.25">
      <c r="A2283" s="258"/>
      <c r="B2283" s="120">
        <f>B$43+ROUND(C2283/24,5)</f>
        <v>43252.083330000001</v>
      </c>
      <c r="C2283" s="123">
        <v>2</v>
      </c>
      <c r="D2283" s="11">
        <f>ROUND(АТС!E43*$D$791*$D$792/100,2)</f>
        <v>8.26</v>
      </c>
      <c r="E2283" s="11">
        <f>ROUND(АТС!E43*$E$791*$E$792/100,2)</f>
        <v>7.59</v>
      </c>
      <c r="F2283" s="11">
        <f>ROUND(АТС!E43*$F$791*$F$792/100,2)</f>
        <v>5.17</v>
      </c>
      <c r="G2283" s="11">
        <f>ROUND(АТС!E43*$G$791*$G$792/100,2)</f>
        <v>3.03</v>
      </c>
    </row>
    <row r="2284" spans="1:7" x14ac:dyDescent="0.25">
      <c r="A2284" s="258"/>
      <c r="B2284" s="122">
        <f t="shared" ref="B2284:B2304" si="36">B$43+ROUND(C2284/24,5)</f>
        <v>43252.125</v>
      </c>
      <c r="C2284" s="123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58"/>
      <c r="B2285" s="120">
        <f t="shared" si="36"/>
        <v>43252.166669999999</v>
      </c>
      <c r="C2285" s="123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8"/>
      <c r="B2286" s="122">
        <f t="shared" si="36"/>
        <v>43252.208330000001</v>
      </c>
      <c r="C2286" s="123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8"/>
      <c r="B2287" s="120">
        <f t="shared" si="36"/>
        <v>43252.25</v>
      </c>
      <c r="C2287" s="123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8"/>
      <c r="B2288" s="122">
        <f t="shared" si="36"/>
        <v>43252.291669999999</v>
      </c>
      <c r="C2288" s="123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8"/>
      <c r="B2289" s="120">
        <f t="shared" si="36"/>
        <v>43252.333330000001</v>
      </c>
      <c r="C2289" s="123">
        <v>8</v>
      </c>
      <c r="D2289" s="11">
        <f>ROUND(АТС!E49*$D$791*$D$792/100,2)</f>
        <v>36.83</v>
      </c>
      <c r="E2289" s="11">
        <f>ROUND(АТС!E49*$E$791*$E$792/100,2)</f>
        <v>33.85</v>
      </c>
      <c r="F2289" s="11">
        <f>ROUND(АТС!E49*$F$791*$F$792/100,2)</f>
        <v>23.04</v>
      </c>
      <c r="G2289" s="11">
        <f>ROUND(АТС!E49*$G$791*$G$792/100,2)</f>
        <v>13.48</v>
      </c>
    </row>
    <row r="2290" spans="1:7" x14ac:dyDescent="0.25">
      <c r="A2290" s="258"/>
      <c r="B2290" s="122">
        <f t="shared" si="36"/>
        <v>43252.375</v>
      </c>
      <c r="C2290" s="123">
        <v>9</v>
      </c>
      <c r="D2290" s="11">
        <f>ROUND(АТС!E50*$D$791*$D$792/100,2)</f>
        <v>21.94</v>
      </c>
      <c r="E2290" s="11">
        <f>ROUND(АТС!E50*$E$791*$E$792/100,2)</f>
        <v>20.16</v>
      </c>
      <c r="F2290" s="11">
        <f>ROUND(АТС!E50*$F$791*$F$792/100,2)</f>
        <v>13.72</v>
      </c>
      <c r="G2290" s="11">
        <f>ROUND(АТС!E50*$G$791*$G$792/100,2)</f>
        <v>8.0299999999999994</v>
      </c>
    </row>
    <row r="2291" spans="1:7" x14ac:dyDescent="0.25">
      <c r="A2291" s="258"/>
      <c r="B2291" s="120">
        <f t="shared" si="36"/>
        <v>43252.416669999999</v>
      </c>
      <c r="C2291" s="123">
        <v>10</v>
      </c>
      <c r="D2291" s="11">
        <f>ROUND(АТС!E51*$D$791*$D$792/100,2)</f>
        <v>11.06</v>
      </c>
      <c r="E2291" s="11">
        <f>ROUND(АТС!E51*$E$791*$E$792/100,2)</f>
        <v>10.16</v>
      </c>
      <c r="F2291" s="11">
        <f>ROUND(АТС!E51*$F$791*$F$792/100,2)</f>
        <v>6.92</v>
      </c>
      <c r="G2291" s="11">
        <f>ROUND(АТС!E51*$G$791*$G$792/100,2)</f>
        <v>4.05</v>
      </c>
    </row>
    <row r="2292" spans="1:7" x14ac:dyDescent="0.25">
      <c r="A2292" s="258"/>
      <c r="B2292" s="122">
        <f t="shared" si="36"/>
        <v>43252.458330000001</v>
      </c>
      <c r="C2292" s="123">
        <v>11</v>
      </c>
      <c r="D2292" s="11">
        <f>ROUND(АТС!E52*$D$791*$D$792/100,2)</f>
        <v>44.66</v>
      </c>
      <c r="E2292" s="11">
        <f>ROUND(АТС!E52*$E$791*$E$792/100,2)</f>
        <v>41.05</v>
      </c>
      <c r="F2292" s="11">
        <f>ROUND(АТС!E52*$F$791*$F$792/100,2)</f>
        <v>27.94</v>
      </c>
      <c r="G2292" s="11">
        <f>ROUND(АТС!E52*$G$791*$G$792/100,2)</f>
        <v>16.350000000000001</v>
      </c>
    </row>
    <row r="2293" spans="1:7" x14ac:dyDescent="0.25">
      <c r="A2293" s="258"/>
      <c r="B2293" s="120">
        <f t="shared" si="36"/>
        <v>43252.5</v>
      </c>
      <c r="C2293" s="123">
        <v>12</v>
      </c>
      <c r="D2293" s="11">
        <f>ROUND(АТС!E53*$D$791*$D$792/100,2)</f>
        <v>43.41</v>
      </c>
      <c r="E2293" s="11">
        <f>ROUND(АТС!E53*$E$791*$E$792/100,2)</f>
        <v>39.9</v>
      </c>
      <c r="F2293" s="11">
        <f>ROUND(АТС!E53*$F$791*$F$792/100,2)</f>
        <v>27.16</v>
      </c>
      <c r="G2293" s="11">
        <f>ROUND(АТС!E53*$G$791*$G$792/100,2)</f>
        <v>15.89</v>
      </c>
    </row>
    <row r="2294" spans="1:7" x14ac:dyDescent="0.25">
      <c r="A2294" s="258"/>
      <c r="B2294" s="122">
        <f t="shared" si="36"/>
        <v>43252.541669999999</v>
      </c>
      <c r="C2294" s="123">
        <v>13</v>
      </c>
      <c r="D2294" s="11">
        <f>ROUND(АТС!E54*$D$791*$D$792/100,2)</f>
        <v>27.44</v>
      </c>
      <c r="E2294" s="11">
        <f>ROUND(АТС!E54*$E$791*$E$792/100,2)</f>
        <v>25.22</v>
      </c>
      <c r="F2294" s="11">
        <f>ROUND(АТС!E54*$F$791*$F$792/100,2)</f>
        <v>17.170000000000002</v>
      </c>
      <c r="G2294" s="11">
        <f>ROUND(АТС!E54*$G$791*$G$792/100,2)</f>
        <v>10.050000000000001</v>
      </c>
    </row>
    <row r="2295" spans="1:7" x14ac:dyDescent="0.25">
      <c r="A2295" s="258"/>
      <c r="B2295" s="120">
        <f t="shared" si="36"/>
        <v>43252.583330000001</v>
      </c>
      <c r="C2295" s="123">
        <v>14</v>
      </c>
      <c r="D2295" s="11">
        <f>ROUND(АТС!E55*$D$791*$D$792/100,2)</f>
        <v>62.85</v>
      </c>
      <c r="E2295" s="11">
        <f>ROUND(АТС!E55*$E$791*$E$792/100,2)</f>
        <v>57.77</v>
      </c>
      <c r="F2295" s="11">
        <f>ROUND(АТС!E55*$F$791*$F$792/100,2)</f>
        <v>39.32</v>
      </c>
      <c r="G2295" s="11">
        <f>ROUND(АТС!E55*$G$791*$G$792/100,2)</f>
        <v>23.01</v>
      </c>
    </row>
    <row r="2296" spans="1:7" x14ac:dyDescent="0.25">
      <c r="A2296" s="258"/>
      <c r="B2296" s="122">
        <f t="shared" si="36"/>
        <v>43252.625</v>
      </c>
      <c r="C2296" s="123">
        <v>15</v>
      </c>
      <c r="D2296" s="11">
        <f>ROUND(АТС!E56*$D$791*$D$792/100,2)</f>
        <v>56.46</v>
      </c>
      <c r="E2296" s="11">
        <f>ROUND(АТС!E56*$E$791*$E$792/100,2)</f>
        <v>51.89</v>
      </c>
      <c r="F2296" s="11">
        <f>ROUND(АТС!E56*$F$791*$F$792/100,2)</f>
        <v>35.32</v>
      </c>
      <c r="G2296" s="11">
        <f>ROUND(АТС!E56*$G$791*$G$792/100,2)</f>
        <v>20.67</v>
      </c>
    </row>
    <row r="2297" spans="1:7" x14ac:dyDescent="0.25">
      <c r="A2297" s="258"/>
      <c r="B2297" s="120">
        <f t="shared" si="36"/>
        <v>43252.666669999999</v>
      </c>
      <c r="C2297" s="123">
        <v>16</v>
      </c>
      <c r="D2297" s="11">
        <f>ROUND(АТС!E57*$D$791*$D$792/100,2)</f>
        <v>93.49</v>
      </c>
      <c r="E2297" s="11">
        <f>ROUND(АТС!E57*$E$791*$E$792/100,2)</f>
        <v>85.93</v>
      </c>
      <c r="F2297" s="11">
        <f>ROUND(АТС!E57*$F$791*$F$792/100,2)</f>
        <v>58.49</v>
      </c>
      <c r="G2297" s="11">
        <f>ROUND(АТС!E57*$G$791*$G$792/100,2)</f>
        <v>34.229999999999997</v>
      </c>
    </row>
    <row r="2298" spans="1:7" x14ac:dyDescent="0.25">
      <c r="A2298" s="258"/>
      <c r="B2298" s="122">
        <f t="shared" si="36"/>
        <v>43252.708330000001</v>
      </c>
      <c r="C2298" s="123">
        <v>17</v>
      </c>
      <c r="D2298" s="11">
        <f>ROUND(АТС!E58*$D$791*$D$792/100,2)</f>
        <v>115.4</v>
      </c>
      <c r="E2298" s="11">
        <f>ROUND(АТС!E58*$E$791*$E$792/100,2)</f>
        <v>106.06</v>
      </c>
      <c r="F2298" s="11">
        <f>ROUND(АТС!E58*$F$791*$F$792/100,2)</f>
        <v>72.19</v>
      </c>
      <c r="G2298" s="11">
        <f>ROUND(АТС!E58*$G$791*$G$792/100,2)</f>
        <v>42.25</v>
      </c>
    </row>
    <row r="2299" spans="1:7" x14ac:dyDescent="0.25">
      <c r="A2299" s="258"/>
      <c r="B2299" s="120">
        <f t="shared" si="36"/>
        <v>43252.75</v>
      </c>
      <c r="C2299" s="123">
        <v>18</v>
      </c>
      <c r="D2299" s="11">
        <f>ROUND(АТС!E59*$D$791*$D$792/100,2)</f>
        <v>101.77</v>
      </c>
      <c r="E2299" s="11">
        <f>ROUND(АТС!E59*$E$791*$E$792/100,2)</f>
        <v>93.53</v>
      </c>
      <c r="F2299" s="11">
        <f>ROUND(АТС!E59*$F$791*$F$792/100,2)</f>
        <v>63.66</v>
      </c>
      <c r="G2299" s="11">
        <f>ROUND(АТС!E59*$G$791*$G$792/100,2)</f>
        <v>37.26</v>
      </c>
    </row>
    <row r="2300" spans="1:7" x14ac:dyDescent="0.25">
      <c r="A2300" s="258"/>
      <c r="B2300" s="122">
        <f t="shared" si="36"/>
        <v>43252.791669999999</v>
      </c>
      <c r="C2300" s="123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8"/>
      <c r="B2301" s="120">
        <f t="shared" si="36"/>
        <v>43252.833330000001</v>
      </c>
      <c r="C2301" s="123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8"/>
      <c r="B2302" s="122">
        <f t="shared" si="36"/>
        <v>43252.875</v>
      </c>
      <c r="C2302" s="123">
        <v>21</v>
      </c>
      <c r="D2302" s="11">
        <f>ROUND(АТС!E62*$D$791*$D$792/100,2)</f>
        <v>33.49</v>
      </c>
      <c r="E2302" s="11">
        <f>ROUND(АТС!E62*$E$791*$E$792/100,2)</f>
        <v>30.78</v>
      </c>
      <c r="F2302" s="11">
        <f>ROUND(АТС!E62*$F$791*$F$792/100,2)</f>
        <v>20.95</v>
      </c>
      <c r="G2302" s="11">
        <f>ROUND(АТС!E62*$G$791*$G$792/100,2)</f>
        <v>12.26</v>
      </c>
    </row>
    <row r="2303" spans="1:7" x14ac:dyDescent="0.25">
      <c r="A2303" s="258"/>
      <c r="B2303" s="120">
        <f t="shared" si="36"/>
        <v>43252.916669999999</v>
      </c>
      <c r="C2303" s="123">
        <v>22</v>
      </c>
      <c r="D2303" s="11">
        <f>ROUND(АТС!E63*$D$791*$D$792/100,2)</f>
        <v>89.7</v>
      </c>
      <c r="E2303" s="11">
        <f>ROUND(АТС!E63*$E$791*$E$792/100,2)</f>
        <v>82.44</v>
      </c>
      <c r="F2303" s="11">
        <f>ROUND(АТС!E63*$F$791*$F$792/100,2)</f>
        <v>56.12</v>
      </c>
      <c r="G2303" s="11">
        <f>ROUND(АТС!E63*$G$791*$G$792/100,2)</f>
        <v>32.840000000000003</v>
      </c>
    </row>
    <row r="2304" spans="1:7" x14ac:dyDescent="0.25">
      <c r="A2304" s="258"/>
      <c r="B2304" s="122">
        <f t="shared" si="36"/>
        <v>43252.958330000001</v>
      </c>
      <c r="C2304" s="123">
        <v>23</v>
      </c>
      <c r="D2304" s="11">
        <f>ROUND(АТС!E64*$D$791*$D$792/100,2)</f>
        <v>128.52000000000001</v>
      </c>
      <c r="E2304" s="11">
        <f>ROUND(АТС!E64*$E$791*$E$792/100,2)</f>
        <v>118.12</v>
      </c>
      <c r="F2304" s="11">
        <f>ROUND(АТС!E64*$F$791*$F$792/100,2)</f>
        <v>80.400000000000006</v>
      </c>
      <c r="G2304" s="11">
        <f>ROUND(АТС!E64*$G$791*$G$792/100,2)</f>
        <v>47.05</v>
      </c>
    </row>
    <row r="2305" spans="1:7" x14ac:dyDescent="0.25">
      <c r="A2305" s="258"/>
      <c r="B2305" s="120">
        <f>B2281+1</f>
        <v>43253</v>
      </c>
      <c r="C2305" s="123">
        <v>0</v>
      </c>
      <c r="D2305" s="11">
        <f>ROUND(АТС!E65*$D$791*$D$792/100,2)</f>
        <v>57.76</v>
      </c>
      <c r="E2305" s="11">
        <f>ROUND(АТС!E65*$E$791*$E$792/100,2)</f>
        <v>53.08</v>
      </c>
      <c r="F2305" s="11">
        <f>ROUND(АТС!E65*$F$791*$F$792/100,2)</f>
        <v>36.130000000000003</v>
      </c>
      <c r="G2305" s="11">
        <f>ROUND(АТС!E65*$G$791*$G$792/100,2)</f>
        <v>21.15</v>
      </c>
    </row>
    <row r="2306" spans="1:7" x14ac:dyDescent="0.25">
      <c r="A2306" s="258"/>
      <c r="B2306" s="122">
        <f t="shared" ref="B2306:B2369" si="37">B2282+1</f>
        <v>43253.041669999999</v>
      </c>
      <c r="C2306" s="123">
        <v>1</v>
      </c>
      <c r="D2306" s="11">
        <f>ROUND(АТС!E66*$D$791*$D$792/100,2)</f>
        <v>49.26</v>
      </c>
      <c r="E2306" s="11">
        <f>ROUND(АТС!E66*$E$791*$E$792/100,2)</f>
        <v>45.28</v>
      </c>
      <c r="F2306" s="11">
        <f>ROUND(АТС!E66*$F$791*$F$792/100,2)</f>
        <v>30.82</v>
      </c>
      <c r="G2306" s="11">
        <f>ROUND(АТС!E66*$G$791*$G$792/100,2)</f>
        <v>18.04</v>
      </c>
    </row>
    <row r="2307" spans="1:7" x14ac:dyDescent="0.25">
      <c r="A2307" s="258"/>
      <c r="B2307" s="120">
        <f t="shared" si="37"/>
        <v>43253.083330000001</v>
      </c>
      <c r="C2307" s="123">
        <v>2</v>
      </c>
      <c r="D2307" s="11">
        <f>ROUND(АТС!E67*$D$791*$D$792/100,2)</f>
        <v>41.53</v>
      </c>
      <c r="E2307" s="11">
        <f>ROUND(АТС!E67*$E$791*$E$792/100,2)</f>
        <v>38.17</v>
      </c>
      <c r="F2307" s="11">
        <f>ROUND(АТС!E67*$F$791*$F$792/100,2)</f>
        <v>25.98</v>
      </c>
      <c r="G2307" s="11">
        <f>ROUND(АТС!E67*$G$791*$G$792/100,2)</f>
        <v>15.21</v>
      </c>
    </row>
    <row r="2308" spans="1:7" x14ac:dyDescent="0.25">
      <c r="A2308" s="258"/>
      <c r="B2308" s="122">
        <f t="shared" si="37"/>
        <v>43253.125</v>
      </c>
      <c r="C2308" s="123">
        <v>3</v>
      </c>
      <c r="D2308" s="11">
        <f>ROUND(АТС!E68*$D$791*$D$792/100,2)</f>
        <v>203.56</v>
      </c>
      <c r="E2308" s="11">
        <f>ROUND(АТС!E68*$E$791*$E$792/100,2)</f>
        <v>187.09</v>
      </c>
      <c r="F2308" s="11">
        <f>ROUND(АТС!E68*$F$791*$F$792/100,2)</f>
        <v>127.34</v>
      </c>
      <c r="G2308" s="11">
        <f>ROUND(АТС!E68*$G$791*$G$792/100,2)</f>
        <v>74.53</v>
      </c>
    </row>
    <row r="2309" spans="1:7" x14ac:dyDescent="0.25">
      <c r="A2309" s="258"/>
      <c r="B2309" s="120">
        <f t="shared" si="37"/>
        <v>43253.166669999999</v>
      </c>
      <c r="C2309" s="123">
        <v>4</v>
      </c>
      <c r="D2309" s="11">
        <f>ROUND(АТС!E69*$D$791*$D$792/100,2)</f>
        <v>190.84</v>
      </c>
      <c r="E2309" s="11">
        <f>ROUND(АТС!E69*$E$791*$E$792/100,2)</f>
        <v>175.39</v>
      </c>
      <c r="F2309" s="11">
        <f>ROUND(АТС!E69*$F$791*$F$792/100,2)</f>
        <v>119.38</v>
      </c>
      <c r="G2309" s="11">
        <f>ROUND(АТС!E69*$G$791*$G$792/100,2)</f>
        <v>69.87</v>
      </c>
    </row>
    <row r="2310" spans="1:7" x14ac:dyDescent="0.25">
      <c r="A2310" s="258"/>
      <c r="B2310" s="122">
        <f t="shared" si="37"/>
        <v>43253.208330000001</v>
      </c>
      <c r="C2310" s="123">
        <v>5</v>
      </c>
      <c r="D2310" s="11">
        <f>ROUND(АТС!E70*$D$791*$D$792/100,2)</f>
        <v>199.61</v>
      </c>
      <c r="E2310" s="11">
        <f>ROUND(АТС!E70*$E$791*$E$792/100,2)</f>
        <v>183.45</v>
      </c>
      <c r="F2310" s="11">
        <f>ROUND(АТС!E70*$F$791*$F$792/100,2)</f>
        <v>124.87</v>
      </c>
      <c r="G2310" s="11">
        <f>ROUND(АТС!E70*$G$791*$G$792/100,2)</f>
        <v>73.08</v>
      </c>
    </row>
    <row r="2311" spans="1:7" x14ac:dyDescent="0.25">
      <c r="A2311" s="258"/>
      <c r="B2311" s="120">
        <f t="shared" si="37"/>
        <v>43253.25</v>
      </c>
      <c r="C2311" s="123">
        <v>6</v>
      </c>
      <c r="D2311" s="11">
        <f>ROUND(АТС!E71*$D$791*$D$792/100,2)</f>
        <v>140.26</v>
      </c>
      <c r="E2311" s="11">
        <f>ROUND(АТС!E71*$E$791*$E$792/100,2)</f>
        <v>128.91</v>
      </c>
      <c r="F2311" s="11">
        <f>ROUND(АТС!E71*$F$791*$F$792/100,2)</f>
        <v>87.74</v>
      </c>
      <c r="G2311" s="11">
        <f>ROUND(АТС!E71*$G$791*$G$792/100,2)</f>
        <v>51.35</v>
      </c>
    </row>
    <row r="2312" spans="1:7" x14ac:dyDescent="0.25">
      <c r="A2312" s="258"/>
      <c r="B2312" s="122">
        <f t="shared" si="37"/>
        <v>43253.291669999999</v>
      </c>
      <c r="C2312" s="123">
        <v>7</v>
      </c>
      <c r="D2312" s="11">
        <f>ROUND(АТС!E72*$D$791*$D$792/100,2)</f>
        <v>5.35</v>
      </c>
      <c r="E2312" s="11">
        <f>ROUND(АТС!E72*$E$791*$E$792/100,2)</f>
        <v>4.92</v>
      </c>
      <c r="F2312" s="11">
        <f>ROUND(АТС!E72*$F$791*$F$792/100,2)</f>
        <v>3.35</v>
      </c>
      <c r="G2312" s="11">
        <f>ROUND(АТС!E72*$G$791*$G$792/100,2)</f>
        <v>1.96</v>
      </c>
    </row>
    <row r="2313" spans="1:7" x14ac:dyDescent="0.25">
      <c r="A2313" s="258"/>
      <c r="B2313" s="120">
        <f t="shared" si="37"/>
        <v>43253.333330000001</v>
      </c>
      <c r="C2313" s="123">
        <v>8</v>
      </c>
      <c r="D2313" s="11">
        <f>ROUND(АТС!E73*$D$791*$D$792/100,2)</f>
        <v>33.25</v>
      </c>
      <c r="E2313" s="11">
        <f>ROUND(АТС!E73*$E$791*$E$792/100,2)</f>
        <v>30.56</v>
      </c>
      <c r="F2313" s="11">
        <f>ROUND(АТС!E73*$F$791*$F$792/100,2)</f>
        <v>20.8</v>
      </c>
      <c r="G2313" s="11">
        <f>ROUND(АТС!E73*$G$791*$G$792/100,2)</f>
        <v>12.17</v>
      </c>
    </row>
    <row r="2314" spans="1:7" x14ac:dyDescent="0.25">
      <c r="A2314" s="258"/>
      <c r="B2314" s="122">
        <f t="shared" si="37"/>
        <v>43253.375</v>
      </c>
      <c r="C2314" s="123">
        <v>9</v>
      </c>
      <c r="D2314" s="11">
        <f>ROUND(АТС!E74*$D$791*$D$792/100,2)</f>
        <v>66</v>
      </c>
      <c r="E2314" s="11">
        <f>ROUND(АТС!E74*$E$791*$E$792/100,2)</f>
        <v>60.66</v>
      </c>
      <c r="F2314" s="11">
        <f>ROUND(АТС!E74*$F$791*$F$792/100,2)</f>
        <v>41.29</v>
      </c>
      <c r="G2314" s="11">
        <f>ROUND(АТС!E74*$G$791*$G$792/100,2)</f>
        <v>24.16</v>
      </c>
    </row>
    <row r="2315" spans="1:7" x14ac:dyDescent="0.25">
      <c r="A2315" s="258"/>
      <c r="B2315" s="120">
        <f t="shared" si="37"/>
        <v>43253.416669999999</v>
      </c>
      <c r="C2315" s="123">
        <v>10</v>
      </c>
      <c r="D2315" s="11">
        <f>ROUND(АТС!E75*$D$791*$D$792/100,2)</f>
        <v>83.19</v>
      </c>
      <c r="E2315" s="11">
        <f>ROUND(АТС!E75*$E$791*$E$792/100,2)</f>
        <v>76.459999999999994</v>
      </c>
      <c r="F2315" s="11">
        <f>ROUND(АТС!E75*$F$791*$F$792/100,2)</f>
        <v>52.04</v>
      </c>
      <c r="G2315" s="11">
        <f>ROUND(АТС!E75*$G$791*$G$792/100,2)</f>
        <v>30.46</v>
      </c>
    </row>
    <row r="2316" spans="1:7" x14ac:dyDescent="0.25">
      <c r="A2316" s="258"/>
      <c r="B2316" s="122">
        <f t="shared" si="37"/>
        <v>43253.458330000001</v>
      </c>
      <c r="C2316" s="123">
        <v>11</v>
      </c>
      <c r="D2316" s="11">
        <f>ROUND(АТС!E76*$D$791*$D$792/100,2)</f>
        <v>45.8</v>
      </c>
      <c r="E2316" s="11">
        <f>ROUND(АТС!E76*$E$791*$E$792/100,2)</f>
        <v>42.09</v>
      </c>
      <c r="F2316" s="11">
        <f>ROUND(АТС!E76*$F$791*$F$792/100,2)</f>
        <v>28.65</v>
      </c>
      <c r="G2316" s="11">
        <f>ROUND(АТС!E76*$G$791*$G$792/100,2)</f>
        <v>16.77</v>
      </c>
    </row>
    <row r="2317" spans="1:7" x14ac:dyDescent="0.25">
      <c r="A2317" s="258"/>
      <c r="B2317" s="120">
        <f t="shared" si="37"/>
        <v>43253.5</v>
      </c>
      <c r="C2317" s="123">
        <v>12</v>
      </c>
      <c r="D2317" s="11">
        <f>ROUND(АТС!E77*$D$791*$D$792/100,2)</f>
        <v>88.6</v>
      </c>
      <c r="E2317" s="11">
        <f>ROUND(АТС!E77*$E$791*$E$792/100,2)</f>
        <v>81.430000000000007</v>
      </c>
      <c r="F2317" s="11">
        <f>ROUND(АТС!E77*$F$791*$F$792/100,2)</f>
        <v>55.43</v>
      </c>
      <c r="G2317" s="11">
        <f>ROUND(АТС!E77*$G$791*$G$792/100,2)</f>
        <v>32.44</v>
      </c>
    </row>
    <row r="2318" spans="1:7" x14ac:dyDescent="0.25">
      <c r="A2318" s="258"/>
      <c r="B2318" s="122">
        <f t="shared" si="37"/>
        <v>43253.541669999999</v>
      </c>
      <c r="C2318" s="123">
        <v>13</v>
      </c>
      <c r="D2318" s="11">
        <f>ROUND(АТС!E78*$D$791*$D$792/100,2)</f>
        <v>94.08</v>
      </c>
      <c r="E2318" s="11">
        <f>ROUND(АТС!E78*$E$791*$E$792/100,2)</f>
        <v>86.46</v>
      </c>
      <c r="F2318" s="11">
        <f>ROUND(АТС!E78*$F$791*$F$792/100,2)</f>
        <v>58.85</v>
      </c>
      <c r="G2318" s="11">
        <f>ROUND(АТС!E78*$G$791*$G$792/100,2)</f>
        <v>34.44</v>
      </c>
    </row>
    <row r="2319" spans="1:7" x14ac:dyDescent="0.25">
      <c r="A2319" s="258"/>
      <c r="B2319" s="120">
        <f t="shared" si="37"/>
        <v>43253.583330000001</v>
      </c>
      <c r="C2319" s="123">
        <v>14</v>
      </c>
      <c r="D2319" s="11">
        <f>ROUND(АТС!E79*$D$791*$D$792/100,2)</f>
        <v>74.75</v>
      </c>
      <c r="E2319" s="11">
        <f>ROUND(АТС!E79*$E$791*$E$792/100,2)</f>
        <v>68.7</v>
      </c>
      <c r="F2319" s="11">
        <f>ROUND(АТС!E79*$F$791*$F$792/100,2)</f>
        <v>46.76</v>
      </c>
      <c r="G2319" s="11">
        <f>ROUND(АТС!E79*$G$791*$G$792/100,2)</f>
        <v>27.37</v>
      </c>
    </row>
    <row r="2320" spans="1:7" x14ac:dyDescent="0.25">
      <c r="A2320" s="258"/>
      <c r="B2320" s="122">
        <f t="shared" si="37"/>
        <v>43253.625</v>
      </c>
      <c r="C2320" s="123">
        <v>15</v>
      </c>
      <c r="D2320" s="11">
        <f>ROUND(АТС!E80*$D$791*$D$792/100,2)</f>
        <v>72.38</v>
      </c>
      <c r="E2320" s="11">
        <f>ROUND(АТС!E80*$E$791*$E$792/100,2)</f>
        <v>66.52</v>
      </c>
      <c r="F2320" s="11">
        <f>ROUND(АТС!E80*$F$791*$F$792/100,2)</f>
        <v>45.28</v>
      </c>
      <c r="G2320" s="11">
        <f>ROUND(АТС!E80*$G$791*$G$792/100,2)</f>
        <v>26.5</v>
      </c>
    </row>
    <row r="2321" spans="1:7" x14ac:dyDescent="0.25">
      <c r="A2321" s="258"/>
      <c r="B2321" s="120">
        <f t="shared" si="37"/>
        <v>43253.666669999999</v>
      </c>
      <c r="C2321" s="123">
        <v>16</v>
      </c>
      <c r="D2321" s="11">
        <f>ROUND(АТС!E81*$D$791*$D$792/100,2)</f>
        <v>68.319999999999993</v>
      </c>
      <c r="E2321" s="11">
        <f>ROUND(АТС!E81*$E$791*$E$792/100,2)</f>
        <v>62.79</v>
      </c>
      <c r="F2321" s="11">
        <f>ROUND(АТС!E81*$F$791*$F$792/100,2)</f>
        <v>42.74</v>
      </c>
      <c r="G2321" s="11">
        <f>ROUND(АТС!E81*$G$791*$G$792/100,2)</f>
        <v>25.01</v>
      </c>
    </row>
    <row r="2322" spans="1:7" x14ac:dyDescent="0.25">
      <c r="A2322" s="258"/>
      <c r="B2322" s="122">
        <f t="shared" si="37"/>
        <v>43253.708330000001</v>
      </c>
      <c r="C2322" s="123">
        <v>17</v>
      </c>
      <c r="D2322" s="11">
        <f>ROUND(АТС!E82*$D$791*$D$792/100,2)</f>
        <v>75.44</v>
      </c>
      <c r="E2322" s="11">
        <f>ROUND(АТС!E82*$E$791*$E$792/100,2)</f>
        <v>69.34</v>
      </c>
      <c r="F2322" s="11">
        <f>ROUND(АТС!E82*$F$791*$F$792/100,2)</f>
        <v>47.2</v>
      </c>
      <c r="G2322" s="11">
        <f>ROUND(АТС!E82*$G$791*$G$792/100,2)</f>
        <v>27.62</v>
      </c>
    </row>
    <row r="2323" spans="1:7" x14ac:dyDescent="0.25">
      <c r="A2323" s="258"/>
      <c r="B2323" s="120">
        <f t="shared" si="37"/>
        <v>43253.75</v>
      </c>
      <c r="C2323" s="123">
        <v>18</v>
      </c>
      <c r="D2323" s="11">
        <f>ROUND(АТС!E83*$D$791*$D$792/100,2)</f>
        <v>63.45</v>
      </c>
      <c r="E2323" s="11">
        <f>ROUND(АТС!E83*$E$791*$E$792/100,2)</f>
        <v>58.31</v>
      </c>
      <c r="F2323" s="11">
        <f>ROUND(АТС!E83*$F$791*$F$792/100,2)</f>
        <v>39.69</v>
      </c>
      <c r="G2323" s="11">
        <f>ROUND(АТС!E83*$G$791*$G$792/100,2)</f>
        <v>23.23</v>
      </c>
    </row>
    <row r="2324" spans="1:7" x14ac:dyDescent="0.25">
      <c r="A2324" s="258"/>
      <c r="B2324" s="122">
        <f t="shared" si="37"/>
        <v>43253.791669999999</v>
      </c>
      <c r="C2324" s="123">
        <v>19</v>
      </c>
      <c r="D2324" s="11">
        <f>ROUND(АТС!E84*$D$791*$D$792/100,2)</f>
        <v>52.09</v>
      </c>
      <c r="E2324" s="11">
        <f>ROUND(АТС!E84*$E$791*$E$792/100,2)</f>
        <v>47.88</v>
      </c>
      <c r="F2324" s="11">
        <f>ROUND(АТС!E84*$F$791*$F$792/100,2)</f>
        <v>32.590000000000003</v>
      </c>
      <c r="G2324" s="11">
        <f>ROUND(АТС!E84*$G$791*$G$792/100,2)</f>
        <v>19.07</v>
      </c>
    </row>
    <row r="2325" spans="1:7" x14ac:dyDescent="0.25">
      <c r="A2325" s="258"/>
      <c r="B2325" s="120">
        <f t="shared" si="37"/>
        <v>43253.833330000001</v>
      </c>
      <c r="C2325" s="123">
        <v>20</v>
      </c>
      <c r="D2325" s="11">
        <f>ROUND(АТС!E85*$D$791*$D$792/100,2)</f>
        <v>35.19</v>
      </c>
      <c r="E2325" s="11">
        <f>ROUND(АТС!E85*$E$791*$E$792/100,2)</f>
        <v>32.35</v>
      </c>
      <c r="F2325" s="11">
        <f>ROUND(АТС!E85*$F$791*$F$792/100,2)</f>
        <v>22.02</v>
      </c>
      <c r="G2325" s="11">
        <f>ROUND(АТС!E85*$G$791*$G$792/100,2)</f>
        <v>12.88</v>
      </c>
    </row>
    <row r="2326" spans="1:7" x14ac:dyDescent="0.25">
      <c r="A2326" s="258"/>
      <c r="B2326" s="122">
        <f t="shared" si="37"/>
        <v>43253.875</v>
      </c>
      <c r="C2326" s="123">
        <v>21</v>
      </c>
      <c r="D2326" s="11">
        <f>ROUND(АТС!E86*$D$791*$D$792/100,2)</f>
        <v>86.37</v>
      </c>
      <c r="E2326" s="11">
        <f>ROUND(АТС!E86*$E$791*$E$792/100,2)</f>
        <v>79.38</v>
      </c>
      <c r="F2326" s="11">
        <f>ROUND(АТС!E86*$F$791*$F$792/100,2)</f>
        <v>54.03</v>
      </c>
      <c r="G2326" s="11">
        <f>ROUND(АТС!E86*$G$791*$G$792/100,2)</f>
        <v>31.62</v>
      </c>
    </row>
    <row r="2327" spans="1:7" x14ac:dyDescent="0.25">
      <c r="A2327" s="258"/>
      <c r="B2327" s="120">
        <f t="shared" si="37"/>
        <v>43253.916669999999</v>
      </c>
      <c r="C2327" s="123">
        <v>22</v>
      </c>
      <c r="D2327" s="11">
        <f>ROUND(АТС!E87*$D$791*$D$792/100,2)</f>
        <v>157.93</v>
      </c>
      <c r="E2327" s="11">
        <f>ROUND(АТС!E87*$E$791*$E$792/100,2)</f>
        <v>145.13999999999999</v>
      </c>
      <c r="F2327" s="11">
        <f>ROUND(АТС!E87*$F$791*$F$792/100,2)</f>
        <v>98.79</v>
      </c>
      <c r="G2327" s="11">
        <f>ROUND(АТС!E87*$G$791*$G$792/100,2)</f>
        <v>57.82</v>
      </c>
    </row>
    <row r="2328" spans="1:7" x14ac:dyDescent="0.25">
      <c r="A2328" s="258"/>
      <c r="B2328" s="122">
        <f t="shared" si="37"/>
        <v>43253.958330000001</v>
      </c>
      <c r="C2328" s="123">
        <v>23</v>
      </c>
      <c r="D2328" s="11">
        <f>ROUND(АТС!E88*$D$791*$D$792/100,2)</f>
        <v>133.69999999999999</v>
      </c>
      <c r="E2328" s="11">
        <f>ROUND(АТС!E88*$E$791*$E$792/100,2)</f>
        <v>122.88</v>
      </c>
      <c r="F2328" s="11">
        <f>ROUND(АТС!E88*$F$791*$F$792/100,2)</f>
        <v>83.64</v>
      </c>
      <c r="G2328" s="11">
        <f>ROUND(АТС!E88*$G$791*$G$792/100,2)</f>
        <v>48.95</v>
      </c>
    </row>
    <row r="2329" spans="1:7" x14ac:dyDescent="0.25">
      <c r="A2329" s="258"/>
      <c r="B2329" s="120">
        <f t="shared" si="37"/>
        <v>43254</v>
      </c>
      <c r="C2329" s="123">
        <v>0</v>
      </c>
      <c r="D2329" s="11">
        <f>ROUND(АТС!E89*$D$791*$D$792/100,2)</f>
        <v>0</v>
      </c>
      <c r="E2329" s="11">
        <f>ROUND(АТС!E89*$E$791*$E$792/100,2)</f>
        <v>0</v>
      </c>
      <c r="F2329" s="11">
        <f>ROUND(АТС!E89*$F$791*$F$792/100,2)</f>
        <v>0</v>
      </c>
      <c r="G2329" s="11">
        <f>ROUND(АТС!E89*$G$791*$G$792/100,2)</f>
        <v>0</v>
      </c>
    </row>
    <row r="2330" spans="1:7" x14ac:dyDescent="0.25">
      <c r="A2330" s="258"/>
      <c r="B2330" s="122">
        <f t="shared" si="37"/>
        <v>43254.041669999999</v>
      </c>
      <c r="C2330" s="123">
        <v>1</v>
      </c>
      <c r="D2330" s="11">
        <f>ROUND(АТС!E90*$D$791*$D$792/100,2)</f>
        <v>0</v>
      </c>
      <c r="E2330" s="11">
        <f>ROUND(АТС!E90*$E$791*$E$792/100,2)</f>
        <v>0</v>
      </c>
      <c r="F2330" s="11">
        <f>ROUND(АТС!E90*$F$791*$F$792/100,2)</f>
        <v>0</v>
      </c>
      <c r="G2330" s="11">
        <f>ROUND(АТС!E90*$G$791*$G$792/100,2)</f>
        <v>0</v>
      </c>
    </row>
    <row r="2331" spans="1:7" x14ac:dyDescent="0.25">
      <c r="A2331" s="258"/>
      <c r="B2331" s="120">
        <f t="shared" si="37"/>
        <v>43254.083330000001</v>
      </c>
      <c r="C2331" s="123">
        <v>2</v>
      </c>
      <c r="D2331" s="11">
        <f>ROUND(АТС!E91*$D$791*$D$792/100,2)</f>
        <v>0</v>
      </c>
      <c r="E2331" s="11">
        <f>ROUND(АТС!E91*$E$791*$E$792/100,2)</f>
        <v>0</v>
      </c>
      <c r="F2331" s="11">
        <f>ROUND(АТС!E91*$F$791*$F$792/100,2)</f>
        <v>0</v>
      </c>
      <c r="G2331" s="11">
        <f>ROUND(АТС!E91*$G$791*$G$792/100,2)</f>
        <v>0</v>
      </c>
    </row>
    <row r="2332" spans="1:7" x14ac:dyDescent="0.25">
      <c r="A2332" s="258"/>
      <c r="B2332" s="122">
        <f t="shared" si="37"/>
        <v>43254.125</v>
      </c>
      <c r="C2332" s="123">
        <v>3</v>
      </c>
      <c r="D2332" s="11">
        <f>ROUND(АТС!E92*$D$791*$D$792/100,2)</f>
        <v>147.91999999999999</v>
      </c>
      <c r="E2332" s="11">
        <f>ROUND(АТС!E92*$E$791*$E$792/100,2)</f>
        <v>135.94999999999999</v>
      </c>
      <c r="F2332" s="11">
        <f>ROUND(АТС!E92*$F$791*$F$792/100,2)</f>
        <v>92.54</v>
      </c>
      <c r="G2332" s="11">
        <f>ROUND(АТС!E92*$G$791*$G$792/100,2)</f>
        <v>54.16</v>
      </c>
    </row>
    <row r="2333" spans="1:7" x14ac:dyDescent="0.25">
      <c r="A2333" s="258"/>
      <c r="B2333" s="120">
        <f t="shared" si="37"/>
        <v>43254.166669999999</v>
      </c>
      <c r="C2333" s="123">
        <v>4</v>
      </c>
      <c r="D2333" s="11">
        <f>ROUND(АТС!E93*$D$791*$D$792/100,2)</f>
        <v>6.55</v>
      </c>
      <c r="E2333" s="11">
        <f>ROUND(АТС!E93*$E$791*$E$792/100,2)</f>
        <v>6.02</v>
      </c>
      <c r="F2333" s="11">
        <f>ROUND(АТС!E93*$F$791*$F$792/100,2)</f>
        <v>4.0999999999999996</v>
      </c>
      <c r="G2333" s="11">
        <f>ROUND(АТС!E93*$G$791*$G$792/100,2)</f>
        <v>2.4</v>
      </c>
    </row>
    <row r="2334" spans="1:7" x14ac:dyDescent="0.25">
      <c r="A2334" s="258"/>
      <c r="B2334" s="122">
        <f t="shared" si="37"/>
        <v>43254.208330000001</v>
      </c>
      <c r="C2334" s="123">
        <v>5</v>
      </c>
      <c r="D2334" s="11">
        <f>ROUND(АТС!E94*$D$791*$D$792/100,2)</f>
        <v>6.35</v>
      </c>
      <c r="E2334" s="11">
        <f>ROUND(АТС!E94*$E$791*$E$792/100,2)</f>
        <v>5.84</v>
      </c>
      <c r="F2334" s="11">
        <f>ROUND(АТС!E94*$F$791*$F$792/100,2)</f>
        <v>3.97</v>
      </c>
      <c r="G2334" s="11">
        <f>ROUND(АТС!E94*$G$791*$G$792/100,2)</f>
        <v>2.33</v>
      </c>
    </row>
    <row r="2335" spans="1:7" x14ac:dyDescent="0.25">
      <c r="A2335" s="258"/>
      <c r="B2335" s="120">
        <f t="shared" si="37"/>
        <v>43254.25</v>
      </c>
      <c r="C2335" s="123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8"/>
      <c r="B2336" s="122">
        <f t="shared" si="37"/>
        <v>43254.291669999999</v>
      </c>
      <c r="C2336" s="123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8"/>
      <c r="B2337" s="120">
        <f t="shared" si="37"/>
        <v>43254.333330000001</v>
      </c>
      <c r="C2337" s="123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8"/>
      <c r="B2338" s="122">
        <f t="shared" si="37"/>
        <v>43254.375</v>
      </c>
      <c r="C2338" s="123">
        <v>9</v>
      </c>
      <c r="D2338" s="11">
        <f>ROUND(АТС!E98*$D$791*$D$792/100,2)</f>
        <v>6.34</v>
      </c>
      <c r="E2338" s="11">
        <f>ROUND(АТС!E98*$E$791*$E$792/100,2)</f>
        <v>5.83</v>
      </c>
      <c r="F2338" s="11">
        <f>ROUND(АТС!E98*$F$791*$F$792/100,2)</f>
        <v>3.97</v>
      </c>
      <c r="G2338" s="11">
        <f>ROUND(АТС!E98*$G$791*$G$792/100,2)</f>
        <v>2.3199999999999998</v>
      </c>
    </row>
    <row r="2339" spans="1:7" x14ac:dyDescent="0.25">
      <c r="A2339" s="258"/>
      <c r="B2339" s="120">
        <f t="shared" si="37"/>
        <v>43254.416669999999</v>
      </c>
      <c r="C2339" s="123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58"/>
      <c r="B2340" s="122">
        <f t="shared" si="37"/>
        <v>43254.458330000001</v>
      </c>
      <c r="C2340" s="123">
        <v>11</v>
      </c>
      <c r="D2340" s="11">
        <f>ROUND(АТС!E100*$D$791*$D$792/100,2)</f>
        <v>29.38</v>
      </c>
      <c r="E2340" s="11">
        <f>ROUND(АТС!E100*$E$791*$E$792/100,2)</f>
        <v>27</v>
      </c>
      <c r="F2340" s="11">
        <f>ROUND(АТС!E100*$F$791*$F$792/100,2)</f>
        <v>18.38</v>
      </c>
      <c r="G2340" s="11">
        <f>ROUND(АТС!E100*$G$791*$G$792/100,2)</f>
        <v>10.76</v>
      </c>
    </row>
    <row r="2341" spans="1:7" x14ac:dyDescent="0.25">
      <c r="A2341" s="258"/>
      <c r="B2341" s="120">
        <f t="shared" si="37"/>
        <v>43254.5</v>
      </c>
      <c r="C2341" s="123">
        <v>12</v>
      </c>
      <c r="D2341" s="11">
        <f>ROUND(АТС!E101*$D$791*$D$792/100,2)</f>
        <v>23.73</v>
      </c>
      <c r="E2341" s="11">
        <f>ROUND(АТС!E101*$E$791*$E$792/100,2)</f>
        <v>21.81</v>
      </c>
      <c r="F2341" s="11">
        <f>ROUND(АТС!E101*$F$791*$F$792/100,2)</f>
        <v>14.84</v>
      </c>
      <c r="G2341" s="11">
        <f>ROUND(АТС!E101*$G$791*$G$792/100,2)</f>
        <v>8.69</v>
      </c>
    </row>
    <row r="2342" spans="1:7" x14ac:dyDescent="0.25">
      <c r="A2342" s="258"/>
      <c r="B2342" s="122">
        <f t="shared" si="37"/>
        <v>43254.541669999999</v>
      </c>
      <c r="C2342" s="123">
        <v>13</v>
      </c>
      <c r="D2342" s="11">
        <f>ROUND(АТС!E102*$D$791*$D$792/100,2)</f>
        <v>30.75</v>
      </c>
      <c r="E2342" s="11">
        <f>ROUND(АТС!E102*$E$791*$E$792/100,2)</f>
        <v>28.26</v>
      </c>
      <c r="F2342" s="11">
        <f>ROUND(АТС!E102*$F$791*$F$792/100,2)</f>
        <v>19.23</v>
      </c>
      <c r="G2342" s="11">
        <f>ROUND(АТС!E102*$G$791*$G$792/100,2)</f>
        <v>11.26</v>
      </c>
    </row>
    <row r="2343" spans="1:7" x14ac:dyDescent="0.25">
      <c r="A2343" s="258"/>
      <c r="B2343" s="120">
        <f t="shared" si="37"/>
        <v>43254.583330000001</v>
      </c>
      <c r="C2343" s="123">
        <v>14</v>
      </c>
      <c r="D2343" s="11">
        <f>ROUND(АТС!E103*$D$791*$D$792/100,2)</f>
        <v>24.7</v>
      </c>
      <c r="E2343" s="11">
        <f>ROUND(АТС!E103*$E$791*$E$792/100,2)</f>
        <v>22.7</v>
      </c>
      <c r="F2343" s="11">
        <f>ROUND(АТС!E103*$F$791*$F$792/100,2)</f>
        <v>15.45</v>
      </c>
      <c r="G2343" s="11">
        <f>ROUND(АТС!E103*$G$791*$G$792/100,2)</f>
        <v>9.0399999999999991</v>
      </c>
    </row>
    <row r="2344" spans="1:7" x14ac:dyDescent="0.25">
      <c r="A2344" s="258"/>
      <c r="B2344" s="122">
        <f t="shared" si="37"/>
        <v>43254.625</v>
      </c>
      <c r="C2344" s="123">
        <v>15</v>
      </c>
      <c r="D2344" s="11">
        <f>ROUND(АТС!E104*$D$791*$D$792/100,2)</f>
        <v>22.7</v>
      </c>
      <c r="E2344" s="11">
        <f>ROUND(АТС!E104*$E$791*$E$792/100,2)</f>
        <v>20.87</v>
      </c>
      <c r="F2344" s="11">
        <f>ROUND(АТС!E104*$F$791*$F$792/100,2)</f>
        <v>14.2</v>
      </c>
      <c r="G2344" s="11">
        <f>ROUND(АТС!E104*$G$791*$G$792/100,2)</f>
        <v>8.31</v>
      </c>
    </row>
    <row r="2345" spans="1:7" x14ac:dyDescent="0.25">
      <c r="A2345" s="258"/>
      <c r="B2345" s="120">
        <f t="shared" si="37"/>
        <v>43254.666669999999</v>
      </c>
      <c r="C2345" s="123">
        <v>16</v>
      </c>
      <c r="D2345" s="11">
        <f>ROUND(АТС!E105*$D$791*$D$792/100,2)</f>
        <v>15.98</v>
      </c>
      <c r="E2345" s="11">
        <f>ROUND(АТС!E105*$E$791*$E$792/100,2)</f>
        <v>14.69</v>
      </c>
      <c r="F2345" s="11">
        <f>ROUND(АТС!E105*$F$791*$F$792/100,2)</f>
        <v>10</v>
      </c>
      <c r="G2345" s="11">
        <f>ROUND(АТС!E105*$G$791*$G$792/100,2)</f>
        <v>5.85</v>
      </c>
    </row>
    <row r="2346" spans="1:7" x14ac:dyDescent="0.25">
      <c r="A2346" s="258"/>
      <c r="B2346" s="122">
        <f t="shared" si="37"/>
        <v>43254.708330000001</v>
      </c>
      <c r="C2346" s="123">
        <v>17</v>
      </c>
      <c r="D2346" s="11">
        <f>ROUND(АТС!E106*$D$791*$D$792/100,2)</f>
        <v>15.1</v>
      </c>
      <c r="E2346" s="11">
        <f>ROUND(АТС!E106*$E$791*$E$792/100,2)</f>
        <v>13.88</v>
      </c>
      <c r="F2346" s="11">
        <f>ROUND(АТС!E106*$F$791*$F$792/100,2)</f>
        <v>9.4499999999999993</v>
      </c>
      <c r="G2346" s="11">
        <f>ROUND(АТС!E106*$G$791*$G$792/100,2)</f>
        <v>5.53</v>
      </c>
    </row>
    <row r="2347" spans="1:7" x14ac:dyDescent="0.25">
      <c r="A2347" s="258"/>
      <c r="B2347" s="120">
        <f t="shared" si="37"/>
        <v>43254.75</v>
      </c>
      <c r="C2347" s="123">
        <v>18</v>
      </c>
      <c r="D2347" s="11">
        <f>ROUND(АТС!E107*$D$791*$D$792/100,2)</f>
        <v>26.83</v>
      </c>
      <c r="E2347" s="11">
        <f>ROUND(АТС!E107*$E$791*$E$792/100,2)</f>
        <v>24.66</v>
      </c>
      <c r="F2347" s="11">
        <f>ROUND(АТС!E107*$F$791*$F$792/100,2)</f>
        <v>16.78</v>
      </c>
      <c r="G2347" s="11">
        <f>ROUND(АТС!E107*$G$791*$G$792/100,2)</f>
        <v>9.82</v>
      </c>
    </row>
    <row r="2348" spans="1:7" x14ac:dyDescent="0.25">
      <c r="A2348" s="258"/>
      <c r="B2348" s="122">
        <f t="shared" si="37"/>
        <v>43254.791669999999</v>
      </c>
      <c r="C2348" s="123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8"/>
      <c r="B2349" s="120">
        <f t="shared" si="37"/>
        <v>43254.833330000001</v>
      </c>
      <c r="C2349" s="123">
        <v>20</v>
      </c>
      <c r="D2349" s="11">
        <f>ROUND(АТС!E109*$D$791*$D$792/100,2)</f>
        <v>0.51</v>
      </c>
      <c r="E2349" s="11">
        <f>ROUND(АТС!E109*$E$791*$E$792/100,2)</f>
        <v>0.47</v>
      </c>
      <c r="F2349" s="11">
        <f>ROUND(АТС!E109*$F$791*$F$792/100,2)</f>
        <v>0.32</v>
      </c>
      <c r="G2349" s="11">
        <f>ROUND(АТС!E109*$G$791*$G$792/100,2)</f>
        <v>0.19</v>
      </c>
    </row>
    <row r="2350" spans="1:7" x14ac:dyDescent="0.25">
      <c r="A2350" s="258"/>
      <c r="B2350" s="122">
        <f t="shared" si="37"/>
        <v>43254.875</v>
      </c>
      <c r="C2350" s="123">
        <v>21</v>
      </c>
      <c r="D2350" s="11">
        <f>ROUND(АТС!E110*$D$791*$D$792/100,2)</f>
        <v>32.08</v>
      </c>
      <c r="E2350" s="11">
        <f>ROUND(АТС!E110*$E$791*$E$792/100,2)</f>
        <v>29.48</v>
      </c>
      <c r="F2350" s="11">
        <f>ROUND(АТС!E110*$F$791*$F$792/100,2)</f>
        <v>20.07</v>
      </c>
      <c r="G2350" s="11">
        <f>ROUND(АТС!E110*$G$791*$G$792/100,2)</f>
        <v>11.74</v>
      </c>
    </row>
    <row r="2351" spans="1:7" x14ac:dyDescent="0.25">
      <c r="A2351" s="258"/>
      <c r="B2351" s="120">
        <f t="shared" si="37"/>
        <v>43254.916669999999</v>
      </c>
      <c r="C2351" s="123">
        <v>22</v>
      </c>
      <c r="D2351" s="11">
        <f>ROUND(АТС!E111*$D$791*$D$792/100,2)</f>
        <v>106.85</v>
      </c>
      <c r="E2351" s="11">
        <f>ROUND(АТС!E111*$E$791*$E$792/100,2)</f>
        <v>98.2</v>
      </c>
      <c r="F2351" s="11">
        <f>ROUND(АТС!E111*$F$791*$F$792/100,2)</f>
        <v>66.84</v>
      </c>
      <c r="G2351" s="11">
        <f>ROUND(АТС!E111*$G$791*$G$792/100,2)</f>
        <v>39.119999999999997</v>
      </c>
    </row>
    <row r="2352" spans="1:7" x14ac:dyDescent="0.25">
      <c r="A2352" s="258"/>
      <c r="B2352" s="122">
        <f t="shared" si="37"/>
        <v>43254.958330000001</v>
      </c>
      <c r="C2352" s="123">
        <v>23</v>
      </c>
      <c r="D2352" s="11">
        <f>ROUND(АТС!E112*$D$791*$D$792/100,2)</f>
        <v>111.09</v>
      </c>
      <c r="E2352" s="11">
        <f>ROUND(АТС!E112*$E$791*$E$792/100,2)</f>
        <v>102.1</v>
      </c>
      <c r="F2352" s="11">
        <f>ROUND(АТС!E112*$F$791*$F$792/100,2)</f>
        <v>69.489999999999995</v>
      </c>
      <c r="G2352" s="11">
        <f>ROUND(АТС!E112*$G$791*$G$792/100,2)</f>
        <v>40.67</v>
      </c>
    </row>
    <row r="2353" spans="1:7" x14ac:dyDescent="0.25">
      <c r="A2353" s="258"/>
      <c r="B2353" s="120">
        <f t="shared" si="37"/>
        <v>43255</v>
      </c>
      <c r="C2353" s="123">
        <v>0</v>
      </c>
      <c r="D2353" s="11">
        <f>ROUND(АТС!E113*$D$791*$D$792/100,2)</f>
        <v>19.07</v>
      </c>
      <c r="E2353" s="11">
        <f>ROUND(АТС!E113*$E$791*$E$792/100,2)</f>
        <v>17.52</v>
      </c>
      <c r="F2353" s="11">
        <f>ROUND(АТС!E113*$F$791*$F$792/100,2)</f>
        <v>11.93</v>
      </c>
      <c r="G2353" s="11">
        <f>ROUND(АТС!E113*$G$791*$G$792/100,2)</f>
        <v>6.98</v>
      </c>
    </row>
    <row r="2354" spans="1:7" x14ac:dyDescent="0.25">
      <c r="A2354" s="258"/>
      <c r="B2354" s="122">
        <f t="shared" si="37"/>
        <v>43255.041669999999</v>
      </c>
      <c r="C2354" s="123">
        <v>1</v>
      </c>
      <c r="D2354" s="11">
        <f>ROUND(АТС!E114*$D$791*$D$792/100,2)</f>
        <v>9.19</v>
      </c>
      <c r="E2354" s="11">
        <f>ROUND(АТС!E114*$E$791*$E$792/100,2)</f>
        <v>8.44</v>
      </c>
      <c r="F2354" s="11">
        <f>ROUND(АТС!E114*$F$791*$F$792/100,2)</f>
        <v>5.75</v>
      </c>
      <c r="G2354" s="11">
        <f>ROUND(АТС!E114*$G$791*$G$792/100,2)</f>
        <v>3.36</v>
      </c>
    </row>
    <row r="2355" spans="1:7" x14ac:dyDescent="0.25">
      <c r="A2355" s="258"/>
      <c r="B2355" s="120">
        <f t="shared" si="37"/>
        <v>43255.083330000001</v>
      </c>
      <c r="C2355" s="123">
        <v>2</v>
      </c>
      <c r="D2355" s="11">
        <f>ROUND(АТС!E115*$D$791*$D$792/100,2)</f>
        <v>174.29</v>
      </c>
      <c r="E2355" s="11">
        <f>ROUND(АТС!E115*$E$791*$E$792/100,2)</f>
        <v>160.18</v>
      </c>
      <c r="F2355" s="11">
        <f>ROUND(АТС!E115*$F$791*$F$792/100,2)</f>
        <v>109.03</v>
      </c>
      <c r="G2355" s="11">
        <f>ROUND(АТС!E115*$G$791*$G$792/100,2)</f>
        <v>63.81</v>
      </c>
    </row>
    <row r="2356" spans="1:7" x14ac:dyDescent="0.25">
      <c r="A2356" s="258"/>
      <c r="B2356" s="122">
        <f t="shared" si="37"/>
        <v>43255.125</v>
      </c>
      <c r="C2356" s="123">
        <v>3</v>
      </c>
      <c r="D2356" s="11">
        <f>ROUND(АТС!E116*$D$791*$D$792/100,2)</f>
        <v>154.22999999999999</v>
      </c>
      <c r="E2356" s="11">
        <f>ROUND(АТС!E116*$E$791*$E$792/100,2)</f>
        <v>141.75</v>
      </c>
      <c r="F2356" s="11">
        <f>ROUND(АТС!E116*$F$791*$F$792/100,2)</f>
        <v>96.48</v>
      </c>
      <c r="G2356" s="11">
        <f>ROUND(АТС!E116*$G$791*$G$792/100,2)</f>
        <v>56.47</v>
      </c>
    </row>
    <row r="2357" spans="1:7" x14ac:dyDescent="0.25">
      <c r="A2357" s="258"/>
      <c r="B2357" s="120">
        <f t="shared" si="37"/>
        <v>43255.166669999999</v>
      </c>
      <c r="C2357" s="123">
        <v>4</v>
      </c>
      <c r="D2357" s="11">
        <f>ROUND(АТС!E117*$D$791*$D$792/100,2)</f>
        <v>11.17</v>
      </c>
      <c r="E2357" s="11">
        <f>ROUND(АТС!E117*$E$791*$E$792/100,2)</f>
        <v>10.26</v>
      </c>
      <c r="F2357" s="11">
        <f>ROUND(АТС!E117*$F$791*$F$792/100,2)</f>
        <v>6.99</v>
      </c>
      <c r="G2357" s="11">
        <f>ROUND(АТС!E117*$G$791*$G$792/100,2)</f>
        <v>4.09</v>
      </c>
    </row>
    <row r="2358" spans="1:7" x14ac:dyDescent="0.25">
      <c r="A2358" s="258"/>
      <c r="B2358" s="122">
        <f t="shared" si="37"/>
        <v>43255.208330000001</v>
      </c>
      <c r="C2358" s="123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8"/>
      <c r="B2359" s="120">
        <f t="shared" si="37"/>
        <v>43255.25</v>
      </c>
      <c r="C2359" s="123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8"/>
      <c r="B2360" s="122">
        <f t="shared" si="37"/>
        <v>43255.291669999999</v>
      </c>
      <c r="C2360" s="123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8"/>
      <c r="B2361" s="120">
        <f t="shared" si="37"/>
        <v>43255.333330000001</v>
      </c>
      <c r="C2361" s="123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8"/>
      <c r="B2362" s="122">
        <f t="shared" si="37"/>
        <v>43255.375</v>
      </c>
      <c r="C2362" s="123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8"/>
      <c r="B2363" s="120">
        <f t="shared" si="37"/>
        <v>43255.416669999999</v>
      </c>
      <c r="C2363" s="123">
        <v>10</v>
      </c>
      <c r="D2363" s="11">
        <f>ROUND(АТС!E123*$D$791*$D$792/100,2)</f>
        <v>34.11</v>
      </c>
      <c r="E2363" s="11">
        <f>ROUND(АТС!E123*$E$791*$E$792/100,2)</f>
        <v>31.35</v>
      </c>
      <c r="F2363" s="11">
        <f>ROUND(АТС!E123*$F$791*$F$792/100,2)</f>
        <v>21.34</v>
      </c>
      <c r="G2363" s="11">
        <f>ROUND(АТС!E123*$G$791*$G$792/100,2)</f>
        <v>12.49</v>
      </c>
    </row>
    <row r="2364" spans="1:7" x14ac:dyDescent="0.25">
      <c r="A2364" s="258"/>
      <c r="B2364" s="122">
        <f t="shared" si="37"/>
        <v>43255.458330000001</v>
      </c>
      <c r="C2364" s="123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8"/>
      <c r="B2365" s="120">
        <f t="shared" si="37"/>
        <v>43255.5</v>
      </c>
      <c r="C2365" s="123">
        <v>12</v>
      </c>
      <c r="D2365" s="11">
        <f>ROUND(АТС!E125*$D$791*$D$792/100,2)</f>
        <v>10.37</v>
      </c>
      <c r="E2365" s="11">
        <f>ROUND(АТС!E125*$E$791*$E$792/100,2)</f>
        <v>9.5299999999999994</v>
      </c>
      <c r="F2365" s="11">
        <f>ROUND(АТС!E125*$F$791*$F$792/100,2)</f>
        <v>6.49</v>
      </c>
      <c r="G2365" s="11">
        <f>ROUND(АТС!E125*$G$791*$G$792/100,2)</f>
        <v>3.8</v>
      </c>
    </row>
    <row r="2366" spans="1:7" x14ac:dyDescent="0.25">
      <c r="A2366" s="258"/>
      <c r="B2366" s="122">
        <f t="shared" si="37"/>
        <v>43255.541669999999</v>
      </c>
      <c r="C2366" s="123">
        <v>13</v>
      </c>
      <c r="D2366" s="11">
        <f>ROUND(АТС!E126*$D$791*$D$792/100,2)</f>
        <v>9.6300000000000008</v>
      </c>
      <c r="E2366" s="11">
        <f>ROUND(АТС!E126*$E$791*$E$792/100,2)</f>
        <v>8.85</v>
      </c>
      <c r="F2366" s="11">
        <f>ROUND(АТС!E126*$F$791*$F$792/100,2)</f>
        <v>6.03</v>
      </c>
      <c r="G2366" s="11">
        <f>ROUND(АТС!E126*$G$791*$G$792/100,2)</f>
        <v>3.53</v>
      </c>
    </row>
    <row r="2367" spans="1:7" x14ac:dyDescent="0.25">
      <c r="A2367" s="258"/>
      <c r="B2367" s="120">
        <f t="shared" si="37"/>
        <v>43255.583330000001</v>
      </c>
      <c r="C2367" s="123">
        <v>14</v>
      </c>
      <c r="D2367" s="11">
        <f>ROUND(АТС!E127*$D$791*$D$792/100,2)</f>
        <v>27.14</v>
      </c>
      <c r="E2367" s="11">
        <f>ROUND(АТС!E127*$E$791*$E$792/100,2)</f>
        <v>24.94</v>
      </c>
      <c r="F2367" s="11">
        <f>ROUND(АТС!E127*$F$791*$F$792/100,2)</f>
        <v>16.98</v>
      </c>
      <c r="G2367" s="11">
        <f>ROUND(АТС!E127*$G$791*$G$792/100,2)</f>
        <v>9.94</v>
      </c>
    </row>
    <row r="2368" spans="1:7" x14ac:dyDescent="0.25">
      <c r="A2368" s="258"/>
      <c r="B2368" s="122">
        <f t="shared" si="37"/>
        <v>43255.625</v>
      </c>
      <c r="C2368" s="123">
        <v>15</v>
      </c>
      <c r="D2368" s="11">
        <f>ROUND(АТС!E128*$D$791*$D$792/100,2)</f>
        <v>17.260000000000002</v>
      </c>
      <c r="E2368" s="11">
        <f>ROUND(АТС!E128*$E$791*$E$792/100,2)</f>
        <v>15.86</v>
      </c>
      <c r="F2368" s="11">
        <f>ROUND(АТС!E128*$F$791*$F$792/100,2)</f>
        <v>10.79</v>
      </c>
      <c r="G2368" s="11">
        <f>ROUND(АТС!E128*$G$791*$G$792/100,2)</f>
        <v>6.32</v>
      </c>
    </row>
    <row r="2369" spans="1:7" x14ac:dyDescent="0.25">
      <c r="A2369" s="258"/>
      <c r="B2369" s="120">
        <f t="shared" si="37"/>
        <v>43255.666669999999</v>
      </c>
      <c r="C2369" s="123">
        <v>16</v>
      </c>
      <c r="D2369" s="11">
        <f>ROUND(АТС!E129*$D$791*$D$792/100,2)</f>
        <v>37.799999999999997</v>
      </c>
      <c r="E2369" s="11">
        <f>ROUND(АТС!E129*$E$791*$E$792/100,2)</f>
        <v>34.74</v>
      </c>
      <c r="F2369" s="11">
        <f>ROUND(АТС!E129*$F$791*$F$792/100,2)</f>
        <v>23.65</v>
      </c>
      <c r="G2369" s="11">
        <f>ROUND(АТС!E129*$G$791*$G$792/100,2)</f>
        <v>13.84</v>
      </c>
    </row>
    <row r="2370" spans="1:7" x14ac:dyDescent="0.25">
      <c r="A2370" s="258"/>
      <c r="B2370" s="122">
        <f t="shared" ref="B2370:B2433" si="38">B2346+1</f>
        <v>43255.708330000001</v>
      </c>
      <c r="C2370" s="123">
        <v>17</v>
      </c>
      <c r="D2370" s="11">
        <f>ROUND(АТС!E130*$D$791*$D$792/100,2)</f>
        <v>31.03</v>
      </c>
      <c r="E2370" s="11">
        <f>ROUND(АТС!E130*$E$791*$E$792/100,2)</f>
        <v>28.52</v>
      </c>
      <c r="F2370" s="11">
        <f>ROUND(АТС!E130*$F$791*$F$792/100,2)</f>
        <v>19.41</v>
      </c>
      <c r="G2370" s="11">
        <f>ROUND(АТС!E130*$G$791*$G$792/100,2)</f>
        <v>11.36</v>
      </c>
    </row>
    <row r="2371" spans="1:7" x14ac:dyDescent="0.25">
      <c r="A2371" s="258"/>
      <c r="B2371" s="120">
        <f t="shared" si="38"/>
        <v>43255.75</v>
      </c>
      <c r="C2371" s="123">
        <v>18</v>
      </c>
      <c r="D2371" s="11">
        <f>ROUND(АТС!E131*$D$791*$D$792/100,2)</f>
        <v>62.39</v>
      </c>
      <c r="E2371" s="11">
        <f>ROUND(АТС!E131*$E$791*$E$792/100,2)</f>
        <v>57.34</v>
      </c>
      <c r="F2371" s="11">
        <f>ROUND(АТС!E131*$F$791*$F$792/100,2)</f>
        <v>39.03</v>
      </c>
      <c r="G2371" s="11">
        <f>ROUND(АТС!E131*$G$791*$G$792/100,2)</f>
        <v>22.84</v>
      </c>
    </row>
    <row r="2372" spans="1:7" x14ac:dyDescent="0.25">
      <c r="A2372" s="258"/>
      <c r="B2372" s="122">
        <f t="shared" si="38"/>
        <v>43255.791669999999</v>
      </c>
      <c r="C2372" s="123">
        <v>19</v>
      </c>
      <c r="D2372" s="11">
        <f>ROUND(АТС!E132*$D$791*$D$792/100,2)</f>
        <v>32.200000000000003</v>
      </c>
      <c r="E2372" s="11">
        <f>ROUND(АТС!E132*$E$791*$E$792/100,2)</f>
        <v>29.6</v>
      </c>
      <c r="F2372" s="11">
        <f>ROUND(АТС!E132*$F$791*$F$792/100,2)</f>
        <v>20.14</v>
      </c>
      <c r="G2372" s="11">
        <f>ROUND(АТС!E132*$G$791*$G$792/100,2)</f>
        <v>11.79</v>
      </c>
    </row>
    <row r="2373" spans="1:7" x14ac:dyDescent="0.25">
      <c r="A2373" s="258"/>
      <c r="B2373" s="120">
        <f t="shared" si="38"/>
        <v>43255.833330000001</v>
      </c>
      <c r="C2373" s="123">
        <v>20</v>
      </c>
      <c r="D2373" s="11">
        <f>ROUND(АТС!E133*$D$791*$D$792/100,2)</f>
        <v>25.78</v>
      </c>
      <c r="E2373" s="11">
        <f>ROUND(АТС!E133*$E$791*$E$792/100,2)</f>
        <v>23.69</v>
      </c>
      <c r="F2373" s="11">
        <f>ROUND(АТС!E133*$F$791*$F$792/100,2)</f>
        <v>16.13</v>
      </c>
      <c r="G2373" s="11">
        <f>ROUND(АТС!E133*$G$791*$G$792/100,2)</f>
        <v>9.44</v>
      </c>
    </row>
    <row r="2374" spans="1:7" x14ac:dyDescent="0.25">
      <c r="A2374" s="258"/>
      <c r="B2374" s="122">
        <f t="shared" si="38"/>
        <v>43255.875</v>
      </c>
      <c r="C2374" s="123">
        <v>21</v>
      </c>
      <c r="D2374" s="11">
        <f>ROUND(АТС!E134*$D$791*$D$792/100,2)</f>
        <v>57.67</v>
      </c>
      <c r="E2374" s="11">
        <f>ROUND(АТС!E134*$E$791*$E$792/100,2)</f>
        <v>53</v>
      </c>
      <c r="F2374" s="11">
        <f>ROUND(АТС!E134*$F$791*$F$792/100,2)</f>
        <v>36.08</v>
      </c>
      <c r="G2374" s="11">
        <f>ROUND(АТС!E134*$G$791*$G$792/100,2)</f>
        <v>21.11</v>
      </c>
    </row>
    <row r="2375" spans="1:7" x14ac:dyDescent="0.25">
      <c r="A2375" s="258"/>
      <c r="B2375" s="120">
        <f t="shared" si="38"/>
        <v>43255.916669999999</v>
      </c>
      <c r="C2375" s="123">
        <v>22</v>
      </c>
      <c r="D2375" s="11">
        <f>ROUND(АТС!E135*$D$791*$D$792/100,2)</f>
        <v>103.92</v>
      </c>
      <c r="E2375" s="11">
        <f>ROUND(АТС!E135*$E$791*$E$792/100,2)</f>
        <v>95.51</v>
      </c>
      <c r="F2375" s="11">
        <f>ROUND(АТС!E135*$F$791*$F$792/100,2)</f>
        <v>65.010000000000005</v>
      </c>
      <c r="G2375" s="11">
        <f>ROUND(АТС!E135*$G$791*$G$792/100,2)</f>
        <v>38.049999999999997</v>
      </c>
    </row>
    <row r="2376" spans="1:7" x14ac:dyDescent="0.25">
      <c r="A2376" s="258"/>
      <c r="B2376" s="122">
        <f t="shared" si="38"/>
        <v>43255.958330000001</v>
      </c>
      <c r="C2376" s="123">
        <v>23</v>
      </c>
      <c r="D2376" s="11">
        <f>ROUND(АТС!E136*$D$791*$D$792/100,2)</f>
        <v>73.55</v>
      </c>
      <c r="E2376" s="11">
        <f>ROUND(АТС!E136*$E$791*$E$792/100,2)</f>
        <v>67.599999999999994</v>
      </c>
      <c r="F2376" s="11">
        <f>ROUND(АТС!E136*$F$791*$F$792/100,2)</f>
        <v>46.01</v>
      </c>
      <c r="G2376" s="11">
        <f>ROUND(АТС!E136*$G$791*$G$792/100,2)</f>
        <v>26.93</v>
      </c>
    </row>
    <row r="2377" spans="1:7" x14ac:dyDescent="0.25">
      <c r="A2377" s="258"/>
      <c r="B2377" s="120">
        <f t="shared" si="38"/>
        <v>43256</v>
      </c>
      <c r="C2377" s="123">
        <v>0</v>
      </c>
      <c r="D2377" s="11">
        <f>ROUND(АТС!E137*$D$791*$D$792/100,2)</f>
        <v>229.36</v>
      </c>
      <c r="E2377" s="11">
        <f>ROUND(АТС!E137*$E$791*$E$792/100,2)</f>
        <v>210.8</v>
      </c>
      <c r="F2377" s="11">
        <f>ROUND(АТС!E137*$F$791*$F$792/100,2)</f>
        <v>143.47999999999999</v>
      </c>
      <c r="G2377" s="11">
        <f>ROUND(АТС!E137*$G$791*$G$792/100,2)</f>
        <v>83.97</v>
      </c>
    </row>
    <row r="2378" spans="1:7" x14ac:dyDescent="0.25">
      <c r="A2378" s="258"/>
      <c r="B2378" s="122">
        <f t="shared" si="38"/>
        <v>43256.041669999999</v>
      </c>
      <c r="C2378" s="123">
        <v>1</v>
      </c>
      <c r="D2378" s="11">
        <f>ROUND(АТС!E138*$D$791*$D$792/100,2)</f>
        <v>192.51</v>
      </c>
      <c r="E2378" s="11">
        <f>ROUND(АТС!E138*$E$791*$E$792/100,2)</f>
        <v>176.93</v>
      </c>
      <c r="F2378" s="11">
        <f>ROUND(АТС!E138*$F$791*$F$792/100,2)</f>
        <v>120.43</v>
      </c>
      <c r="G2378" s="11">
        <f>ROUND(АТС!E138*$G$791*$G$792/100,2)</f>
        <v>70.48</v>
      </c>
    </row>
    <row r="2379" spans="1:7" x14ac:dyDescent="0.25">
      <c r="A2379" s="258"/>
      <c r="B2379" s="120">
        <f t="shared" si="38"/>
        <v>43256.083330000001</v>
      </c>
      <c r="C2379" s="123">
        <v>2</v>
      </c>
      <c r="D2379" s="11">
        <f>ROUND(АТС!E139*$D$791*$D$792/100,2)</f>
        <v>148.9</v>
      </c>
      <c r="E2379" s="11">
        <f>ROUND(АТС!E139*$E$791*$E$792/100,2)</f>
        <v>136.85</v>
      </c>
      <c r="F2379" s="11">
        <f>ROUND(АТС!E139*$F$791*$F$792/100,2)</f>
        <v>93.15</v>
      </c>
      <c r="G2379" s="11">
        <f>ROUND(АТС!E139*$G$791*$G$792/100,2)</f>
        <v>54.51</v>
      </c>
    </row>
    <row r="2380" spans="1:7" x14ac:dyDescent="0.25">
      <c r="A2380" s="258"/>
      <c r="B2380" s="122">
        <f t="shared" si="38"/>
        <v>43256.125</v>
      </c>
      <c r="C2380" s="123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58"/>
      <c r="B2381" s="120">
        <f t="shared" si="38"/>
        <v>43256.166669999999</v>
      </c>
      <c r="C2381" s="123">
        <v>4</v>
      </c>
      <c r="D2381" s="11">
        <f>ROUND(АТС!E141*$D$791*$D$792/100,2)</f>
        <v>21.11</v>
      </c>
      <c r="E2381" s="11">
        <f>ROUND(АТС!E141*$E$791*$E$792/100,2)</f>
        <v>19.399999999999999</v>
      </c>
      <c r="F2381" s="11">
        <f>ROUND(АТС!E141*$F$791*$F$792/100,2)</f>
        <v>13.21</v>
      </c>
      <c r="G2381" s="11">
        <f>ROUND(АТС!E141*$G$791*$G$792/100,2)</f>
        <v>7.73</v>
      </c>
    </row>
    <row r="2382" spans="1:7" x14ac:dyDescent="0.25">
      <c r="A2382" s="258"/>
      <c r="B2382" s="122">
        <f t="shared" si="38"/>
        <v>43256.208330000001</v>
      </c>
      <c r="C2382" s="123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8"/>
      <c r="B2383" s="120">
        <f t="shared" si="38"/>
        <v>43256.25</v>
      </c>
      <c r="C2383" s="123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8"/>
      <c r="B2384" s="122">
        <f t="shared" si="38"/>
        <v>43256.291669999999</v>
      </c>
      <c r="C2384" s="123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8"/>
      <c r="B2385" s="120">
        <f t="shared" si="38"/>
        <v>43256.333330000001</v>
      </c>
      <c r="C2385" s="123">
        <v>8</v>
      </c>
      <c r="D2385" s="11">
        <f>ROUND(АТС!E145*$D$791*$D$792/100,2)</f>
        <v>57.3</v>
      </c>
      <c r="E2385" s="11">
        <f>ROUND(АТС!E145*$E$791*$E$792/100,2)</f>
        <v>52.66</v>
      </c>
      <c r="F2385" s="11">
        <f>ROUND(АТС!E145*$F$791*$F$792/100,2)</f>
        <v>35.85</v>
      </c>
      <c r="G2385" s="11">
        <f>ROUND(АТС!E145*$G$791*$G$792/100,2)</f>
        <v>20.98</v>
      </c>
    </row>
    <row r="2386" spans="1:7" x14ac:dyDescent="0.25">
      <c r="A2386" s="258"/>
      <c r="B2386" s="122">
        <f t="shared" si="38"/>
        <v>43256.375</v>
      </c>
      <c r="C2386" s="123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58"/>
      <c r="B2387" s="120">
        <f t="shared" si="38"/>
        <v>43256.416669999999</v>
      </c>
      <c r="C2387" s="123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8"/>
      <c r="B2388" s="122">
        <f t="shared" si="38"/>
        <v>43256.458330000001</v>
      </c>
      <c r="C2388" s="123">
        <v>11</v>
      </c>
      <c r="D2388" s="11">
        <f>ROUND(АТС!E148*$D$791*$D$792/100,2)</f>
        <v>77.48</v>
      </c>
      <c r="E2388" s="11">
        <f>ROUND(АТС!E148*$E$791*$E$792/100,2)</f>
        <v>71.209999999999994</v>
      </c>
      <c r="F2388" s="11">
        <f>ROUND(АТС!E148*$F$791*$F$792/100,2)</f>
        <v>48.47</v>
      </c>
      <c r="G2388" s="11">
        <f>ROUND(АТС!E148*$G$791*$G$792/100,2)</f>
        <v>28.37</v>
      </c>
    </row>
    <row r="2389" spans="1:7" x14ac:dyDescent="0.25">
      <c r="A2389" s="258"/>
      <c r="B2389" s="120">
        <f t="shared" si="38"/>
        <v>43256.5</v>
      </c>
      <c r="C2389" s="123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58"/>
      <c r="B2390" s="122">
        <f t="shared" si="38"/>
        <v>43256.541669999999</v>
      </c>
      <c r="C2390" s="123">
        <v>13</v>
      </c>
      <c r="D2390" s="11">
        <f>ROUND(АТС!E150*$D$791*$D$792/100,2)</f>
        <v>5.07</v>
      </c>
      <c r="E2390" s="11">
        <f>ROUND(АТС!E150*$E$791*$E$792/100,2)</f>
        <v>4.66</v>
      </c>
      <c r="F2390" s="11">
        <f>ROUND(АТС!E150*$F$791*$F$792/100,2)</f>
        <v>3.17</v>
      </c>
      <c r="G2390" s="11">
        <f>ROUND(АТС!E150*$G$791*$G$792/100,2)</f>
        <v>1.86</v>
      </c>
    </row>
    <row r="2391" spans="1:7" x14ac:dyDescent="0.25">
      <c r="A2391" s="258"/>
      <c r="B2391" s="120">
        <f t="shared" si="38"/>
        <v>43256.583330000001</v>
      </c>
      <c r="C2391" s="123">
        <v>14</v>
      </c>
      <c r="D2391" s="11">
        <f>ROUND(АТС!E151*$D$791*$D$792/100,2)</f>
        <v>5.46</v>
      </c>
      <c r="E2391" s="11">
        <f>ROUND(АТС!E151*$E$791*$E$792/100,2)</f>
        <v>5.0199999999999996</v>
      </c>
      <c r="F2391" s="11">
        <f>ROUND(АТС!E151*$F$791*$F$792/100,2)</f>
        <v>3.42</v>
      </c>
      <c r="G2391" s="11">
        <f>ROUND(АТС!E151*$G$791*$G$792/100,2)</f>
        <v>2</v>
      </c>
    </row>
    <row r="2392" spans="1:7" x14ac:dyDescent="0.25">
      <c r="A2392" s="258"/>
      <c r="B2392" s="122">
        <f t="shared" si="38"/>
        <v>43256.625</v>
      </c>
      <c r="C2392" s="123">
        <v>15</v>
      </c>
      <c r="D2392" s="11">
        <f>ROUND(АТС!E152*$D$791*$D$792/100,2)</f>
        <v>5.01</v>
      </c>
      <c r="E2392" s="11">
        <f>ROUND(АТС!E152*$E$791*$E$792/100,2)</f>
        <v>4.6100000000000003</v>
      </c>
      <c r="F2392" s="11">
        <f>ROUND(АТС!E152*$F$791*$F$792/100,2)</f>
        <v>3.14</v>
      </c>
      <c r="G2392" s="11">
        <f>ROUND(АТС!E152*$G$791*$G$792/100,2)</f>
        <v>1.84</v>
      </c>
    </row>
    <row r="2393" spans="1:7" x14ac:dyDescent="0.25">
      <c r="A2393" s="258"/>
      <c r="B2393" s="120">
        <f t="shared" si="38"/>
        <v>43256.666669999999</v>
      </c>
      <c r="C2393" s="123">
        <v>16</v>
      </c>
      <c r="D2393" s="11">
        <f>ROUND(АТС!E153*$D$791*$D$792/100,2)</f>
        <v>8.5299999999999994</v>
      </c>
      <c r="E2393" s="11">
        <f>ROUND(АТС!E153*$E$791*$E$792/100,2)</f>
        <v>7.84</v>
      </c>
      <c r="F2393" s="11">
        <f>ROUND(АТС!E153*$F$791*$F$792/100,2)</f>
        <v>5.33</v>
      </c>
      <c r="G2393" s="11">
        <f>ROUND(АТС!E153*$G$791*$G$792/100,2)</f>
        <v>3.12</v>
      </c>
    </row>
    <row r="2394" spans="1:7" x14ac:dyDescent="0.25">
      <c r="A2394" s="258"/>
      <c r="B2394" s="122">
        <f t="shared" si="38"/>
        <v>43256.708330000001</v>
      </c>
      <c r="C2394" s="123">
        <v>17</v>
      </c>
      <c r="D2394" s="11">
        <f>ROUND(АТС!E154*$D$791*$D$792/100,2)</f>
        <v>10.41</v>
      </c>
      <c r="E2394" s="11">
        <f>ROUND(АТС!E154*$E$791*$E$792/100,2)</f>
        <v>9.57</v>
      </c>
      <c r="F2394" s="11">
        <f>ROUND(АТС!E154*$F$791*$F$792/100,2)</f>
        <v>6.52</v>
      </c>
      <c r="G2394" s="11">
        <f>ROUND(АТС!E154*$G$791*$G$792/100,2)</f>
        <v>3.81</v>
      </c>
    </row>
    <row r="2395" spans="1:7" x14ac:dyDescent="0.25">
      <c r="A2395" s="258"/>
      <c r="B2395" s="120">
        <f t="shared" si="38"/>
        <v>43256.75</v>
      </c>
      <c r="C2395" s="123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8"/>
      <c r="B2396" s="122">
        <f t="shared" si="38"/>
        <v>43256.791669999999</v>
      </c>
      <c r="C2396" s="123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8"/>
      <c r="B2397" s="120">
        <f t="shared" si="38"/>
        <v>43256.833330000001</v>
      </c>
      <c r="C2397" s="123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58"/>
      <c r="B2398" s="122">
        <f t="shared" si="38"/>
        <v>43256.875</v>
      </c>
      <c r="C2398" s="123">
        <v>21</v>
      </c>
      <c r="D2398" s="11">
        <f>ROUND(АТС!E158*$D$791*$D$792/100,2)</f>
        <v>38.08</v>
      </c>
      <c r="E2398" s="11">
        <f>ROUND(АТС!E158*$E$791*$E$792/100,2)</f>
        <v>35</v>
      </c>
      <c r="F2398" s="11">
        <f>ROUND(АТС!E158*$F$791*$F$792/100,2)</f>
        <v>23.82</v>
      </c>
      <c r="G2398" s="11">
        <f>ROUND(АТС!E158*$G$791*$G$792/100,2)</f>
        <v>13.94</v>
      </c>
    </row>
    <row r="2399" spans="1:7" x14ac:dyDescent="0.25">
      <c r="A2399" s="258"/>
      <c r="B2399" s="120">
        <f t="shared" si="38"/>
        <v>43256.916669999999</v>
      </c>
      <c r="C2399" s="123">
        <v>22</v>
      </c>
      <c r="D2399" s="11">
        <f>ROUND(АТС!E159*$D$791*$D$792/100,2)</f>
        <v>133.82</v>
      </c>
      <c r="E2399" s="11">
        <f>ROUND(АТС!E159*$E$791*$E$792/100,2)</f>
        <v>122.99</v>
      </c>
      <c r="F2399" s="11">
        <f>ROUND(АТС!E159*$F$791*$F$792/100,2)</f>
        <v>83.71</v>
      </c>
      <c r="G2399" s="11">
        <f>ROUND(АТС!E159*$G$791*$G$792/100,2)</f>
        <v>48.99</v>
      </c>
    </row>
    <row r="2400" spans="1:7" x14ac:dyDescent="0.25">
      <c r="A2400" s="258"/>
      <c r="B2400" s="122">
        <f t="shared" si="38"/>
        <v>43256.958330000001</v>
      </c>
      <c r="C2400" s="123">
        <v>23</v>
      </c>
      <c r="D2400" s="11">
        <f>ROUND(АТС!E160*$D$791*$D$792/100,2)</f>
        <v>248.85</v>
      </c>
      <c r="E2400" s="11">
        <f>ROUND(АТС!E160*$E$791*$E$792/100,2)</f>
        <v>228.71</v>
      </c>
      <c r="F2400" s="11">
        <f>ROUND(АТС!E160*$F$791*$F$792/100,2)</f>
        <v>155.66999999999999</v>
      </c>
      <c r="G2400" s="11">
        <f>ROUND(АТС!E160*$G$791*$G$792/100,2)</f>
        <v>91.11</v>
      </c>
    </row>
    <row r="2401" spans="1:7" x14ac:dyDescent="0.25">
      <c r="A2401" s="258"/>
      <c r="B2401" s="120">
        <f t="shared" si="38"/>
        <v>43257</v>
      </c>
      <c r="C2401" s="123">
        <v>0</v>
      </c>
      <c r="D2401" s="11">
        <f>ROUND(АТС!E161*$D$791*$D$792/100,2)</f>
        <v>15.34</v>
      </c>
      <c r="E2401" s="11">
        <f>ROUND(АТС!E161*$E$791*$E$792/100,2)</f>
        <v>14.1</v>
      </c>
      <c r="F2401" s="11">
        <f>ROUND(АТС!E161*$F$791*$F$792/100,2)</f>
        <v>9.6</v>
      </c>
      <c r="G2401" s="11">
        <f>ROUND(АТС!E161*$G$791*$G$792/100,2)</f>
        <v>5.62</v>
      </c>
    </row>
    <row r="2402" spans="1:7" x14ac:dyDescent="0.25">
      <c r="A2402" s="258"/>
      <c r="B2402" s="122">
        <f t="shared" si="38"/>
        <v>43257.041669999999</v>
      </c>
      <c r="C2402" s="123">
        <v>1</v>
      </c>
      <c r="D2402" s="11">
        <f>ROUND(АТС!E162*$D$791*$D$792/100,2)</f>
        <v>9.25</v>
      </c>
      <c r="E2402" s="11">
        <f>ROUND(АТС!E162*$E$791*$E$792/100,2)</f>
        <v>8.5</v>
      </c>
      <c r="F2402" s="11">
        <f>ROUND(АТС!E162*$F$791*$F$792/100,2)</f>
        <v>5.79</v>
      </c>
      <c r="G2402" s="11">
        <f>ROUND(АТС!E162*$G$791*$G$792/100,2)</f>
        <v>3.39</v>
      </c>
    </row>
    <row r="2403" spans="1:7" x14ac:dyDescent="0.25">
      <c r="A2403" s="258"/>
      <c r="B2403" s="120">
        <f t="shared" si="38"/>
        <v>43257.083330000001</v>
      </c>
      <c r="C2403" s="123">
        <v>2</v>
      </c>
      <c r="D2403" s="11">
        <f>ROUND(АТС!E163*$D$791*$D$792/100,2)</f>
        <v>119.94</v>
      </c>
      <c r="E2403" s="11">
        <f>ROUND(АТС!E163*$E$791*$E$792/100,2)</f>
        <v>110.23</v>
      </c>
      <c r="F2403" s="11">
        <f>ROUND(АТС!E163*$F$791*$F$792/100,2)</f>
        <v>75.03</v>
      </c>
      <c r="G2403" s="11">
        <f>ROUND(АТС!E163*$G$791*$G$792/100,2)</f>
        <v>43.91</v>
      </c>
    </row>
    <row r="2404" spans="1:7" x14ac:dyDescent="0.25">
      <c r="A2404" s="258"/>
      <c r="B2404" s="122">
        <f t="shared" si="38"/>
        <v>43257.125</v>
      </c>
      <c r="C2404" s="123">
        <v>3</v>
      </c>
      <c r="D2404" s="11">
        <f>ROUND(АТС!E164*$D$791*$D$792/100,2)</f>
        <v>30.67</v>
      </c>
      <c r="E2404" s="11">
        <f>ROUND(АТС!E164*$E$791*$E$792/100,2)</f>
        <v>28.19</v>
      </c>
      <c r="F2404" s="11">
        <f>ROUND(АТС!E164*$F$791*$F$792/100,2)</f>
        <v>19.190000000000001</v>
      </c>
      <c r="G2404" s="11">
        <f>ROUND(АТС!E164*$G$791*$G$792/100,2)</f>
        <v>11.23</v>
      </c>
    </row>
    <row r="2405" spans="1:7" x14ac:dyDescent="0.25">
      <c r="A2405" s="258"/>
      <c r="B2405" s="120">
        <f t="shared" si="38"/>
        <v>43257.166669999999</v>
      </c>
      <c r="C2405" s="123">
        <v>4</v>
      </c>
      <c r="D2405" s="11">
        <f>ROUND(АТС!E165*$D$791*$D$792/100,2)</f>
        <v>25.97</v>
      </c>
      <c r="E2405" s="11">
        <f>ROUND(АТС!E165*$E$791*$E$792/100,2)</f>
        <v>23.86</v>
      </c>
      <c r="F2405" s="11">
        <f>ROUND(АТС!E165*$F$791*$F$792/100,2)</f>
        <v>16.239999999999998</v>
      </c>
      <c r="G2405" s="11">
        <f>ROUND(АТС!E165*$G$791*$G$792/100,2)</f>
        <v>9.51</v>
      </c>
    </row>
    <row r="2406" spans="1:7" x14ac:dyDescent="0.25">
      <c r="A2406" s="258"/>
      <c r="B2406" s="122">
        <f t="shared" si="38"/>
        <v>43257.208330000001</v>
      </c>
      <c r="C2406" s="123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8"/>
      <c r="B2407" s="120">
        <f t="shared" si="38"/>
        <v>43257.25</v>
      </c>
      <c r="C2407" s="123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8"/>
      <c r="B2408" s="122">
        <f t="shared" si="38"/>
        <v>43257.291669999999</v>
      </c>
      <c r="C2408" s="123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8"/>
      <c r="B2409" s="120">
        <f t="shared" si="38"/>
        <v>43257.333330000001</v>
      </c>
      <c r="C2409" s="123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8"/>
      <c r="B2410" s="122">
        <f t="shared" si="38"/>
        <v>43257.375</v>
      </c>
      <c r="C2410" s="123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8"/>
      <c r="B2411" s="120">
        <f t="shared" si="38"/>
        <v>43257.416669999999</v>
      </c>
      <c r="C2411" s="123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58"/>
      <c r="B2412" s="122">
        <f t="shared" si="38"/>
        <v>43257.458330000001</v>
      </c>
      <c r="C2412" s="123">
        <v>11</v>
      </c>
      <c r="D2412" s="11">
        <f>ROUND(АТС!E172*$D$791*$D$792/100,2)</f>
        <v>0</v>
      </c>
      <c r="E2412" s="11">
        <f>ROUND(АТС!E172*$E$791*$E$792/100,2)</f>
        <v>0</v>
      </c>
      <c r="F2412" s="11">
        <f>ROUND(АТС!E172*$F$791*$F$792/100,2)</f>
        <v>0</v>
      </c>
      <c r="G2412" s="11">
        <f>ROUND(АТС!E172*$G$791*$G$792/100,2)</f>
        <v>0</v>
      </c>
    </row>
    <row r="2413" spans="1:7" x14ac:dyDescent="0.25">
      <c r="A2413" s="258"/>
      <c r="B2413" s="120">
        <f t="shared" si="38"/>
        <v>43257.5</v>
      </c>
      <c r="C2413" s="123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58"/>
      <c r="B2414" s="122">
        <f t="shared" si="38"/>
        <v>43257.541669999999</v>
      </c>
      <c r="C2414" s="123">
        <v>13</v>
      </c>
      <c r="D2414" s="11">
        <f>ROUND(АТС!E174*$D$791*$D$792/100,2)</f>
        <v>8.09</v>
      </c>
      <c r="E2414" s="11">
        <f>ROUND(АТС!E174*$E$791*$E$792/100,2)</f>
        <v>7.43</v>
      </c>
      <c r="F2414" s="11">
        <f>ROUND(АТС!E174*$F$791*$F$792/100,2)</f>
        <v>5.0599999999999996</v>
      </c>
      <c r="G2414" s="11">
        <f>ROUND(АТС!E174*$G$791*$G$792/100,2)</f>
        <v>2.96</v>
      </c>
    </row>
    <row r="2415" spans="1:7" x14ac:dyDescent="0.25">
      <c r="A2415" s="258"/>
      <c r="B2415" s="120">
        <f t="shared" si="38"/>
        <v>43257.583330000001</v>
      </c>
      <c r="C2415" s="123">
        <v>14</v>
      </c>
      <c r="D2415" s="11">
        <f>ROUND(АТС!E175*$D$791*$D$792/100,2)</f>
        <v>0.64</v>
      </c>
      <c r="E2415" s="11">
        <f>ROUND(АТС!E175*$E$791*$E$792/100,2)</f>
        <v>0.57999999999999996</v>
      </c>
      <c r="F2415" s="11">
        <f>ROUND(АТС!E175*$F$791*$F$792/100,2)</f>
        <v>0.4</v>
      </c>
      <c r="G2415" s="11">
        <f>ROUND(АТС!E175*$G$791*$G$792/100,2)</f>
        <v>0.23</v>
      </c>
    </row>
    <row r="2416" spans="1:7" x14ac:dyDescent="0.25">
      <c r="A2416" s="258"/>
      <c r="B2416" s="122">
        <f t="shared" si="38"/>
        <v>43257.625</v>
      </c>
      <c r="C2416" s="123">
        <v>15</v>
      </c>
      <c r="D2416" s="11">
        <f>ROUND(АТС!E176*$D$791*$D$792/100,2)</f>
        <v>0.13</v>
      </c>
      <c r="E2416" s="11">
        <f>ROUND(АТС!E176*$E$791*$E$792/100,2)</f>
        <v>0.12</v>
      </c>
      <c r="F2416" s="11">
        <f>ROUND(АТС!E176*$F$791*$F$792/100,2)</f>
        <v>0.08</v>
      </c>
      <c r="G2416" s="11">
        <f>ROUND(АТС!E176*$G$791*$G$792/100,2)</f>
        <v>0.05</v>
      </c>
    </row>
    <row r="2417" spans="1:7" x14ac:dyDescent="0.25">
      <c r="A2417" s="258"/>
      <c r="B2417" s="120">
        <f t="shared" si="38"/>
        <v>43257.666669999999</v>
      </c>
      <c r="C2417" s="123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58"/>
      <c r="B2418" s="122">
        <f t="shared" si="38"/>
        <v>43257.708330000001</v>
      </c>
      <c r="C2418" s="123">
        <v>17</v>
      </c>
      <c r="D2418" s="11">
        <f>ROUND(АТС!E178*$D$791*$D$792/100,2)</f>
        <v>23.67</v>
      </c>
      <c r="E2418" s="11">
        <f>ROUND(АТС!E178*$E$791*$E$792/100,2)</f>
        <v>21.75</v>
      </c>
      <c r="F2418" s="11">
        <f>ROUND(АТС!E178*$F$791*$F$792/100,2)</f>
        <v>14.81</v>
      </c>
      <c r="G2418" s="11">
        <f>ROUND(АТС!E178*$G$791*$G$792/100,2)</f>
        <v>8.67</v>
      </c>
    </row>
    <row r="2419" spans="1:7" x14ac:dyDescent="0.25">
      <c r="A2419" s="258"/>
      <c r="B2419" s="120">
        <f t="shared" si="38"/>
        <v>43257.75</v>
      </c>
      <c r="C2419" s="123">
        <v>18</v>
      </c>
      <c r="D2419" s="11">
        <f>ROUND(АТС!E179*$D$791*$D$792/100,2)</f>
        <v>30.6</v>
      </c>
      <c r="E2419" s="11">
        <f>ROUND(АТС!E179*$E$791*$E$792/100,2)</f>
        <v>28.12</v>
      </c>
      <c r="F2419" s="11">
        <f>ROUND(АТС!E179*$F$791*$F$792/100,2)</f>
        <v>19.14</v>
      </c>
      <c r="G2419" s="11">
        <f>ROUND(АТС!E179*$G$791*$G$792/100,2)</f>
        <v>11.2</v>
      </c>
    </row>
    <row r="2420" spans="1:7" x14ac:dyDescent="0.25">
      <c r="A2420" s="258"/>
      <c r="B2420" s="122">
        <f t="shared" si="38"/>
        <v>43257.791669999999</v>
      </c>
      <c r="C2420" s="123">
        <v>19</v>
      </c>
      <c r="D2420" s="11">
        <f>ROUND(АТС!E180*$D$791*$D$792/100,2)</f>
        <v>16.71</v>
      </c>
      <c r="E2420" s="11">
        <f>ROUND(АТС!E180*$E$791*$E$792/100,2)</f>
        <v>15.36</v>
      </c>
      <c r="F2420" s="11">
        <f>ROUND(АТС!E180*$F$791*$F$792/100,2)</f>
        <v>10.45</v>
      </c>
      <c r="G2420" s="11">
        <f>ROUND(АТС!E180*$G$791*$G$792/100,2)</f>
        <v>6.12</v>
      </c>
    </row>
    <row r="2421" spans="1:7" x14ac:dyDescent="0.25">
      <c r="A2421" s="258"/>
      <c r="B2421" s="120">
        <f t="shared" si="38"/>
        <v>43257.833330000001</v>
      </c>
      <c r="C2421" s="123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58"/>
      <c r="B2422" s="122">
        <f t="shared" si="38"/>
        <v>43257.875</v>
      </c>
      <c r="C2422" s="123">
        <v>21</v>
      </c>
      <c r="D2422" s="11">
        <f>ROUND(АТС!E182*$D$791*$D$792/100,2)</f>
        <v>67.239999999999995</v>
      </c>
      <c r="E2422" s="11">
        <f>ROUND(АТС!E182*$E$791*$E$792/100,2)</f>
        <v>61.8</v>
      </c>
      <c r="F2422" s="11">
        <f>ROUND(АТС!E182*$F$791*$F$792/100,2)</f>
        <v>42.06</v>
      </c>
      <c r="G2422" s="11">
        <f>ROUND(АТС!E182*$G$791*$G$792/100,2)</f>
        <v>24.62</v>
      </c>
    </row>
    <row r="2423" spans="1:7" x14ac:dyDescent="0.25">
      <c r="A2423" s="258"/>
      <c r="B2423" s="120">
        <f t="shared" si="38"/>
        <v>43257.916669999999</v>
      </c>
      <c r="C2423" s="123">
        <v>22</v>
      </c>
      <c r="D2423" s="11">
        <f>ROUND(АТС!E183*$D$791*$D$792/100,2)</f>
        <v>95.34</v>
      </c>
      <c r="E2423" s="11">
        <f>ROUND(АТС!E183*$E$791*$E$792/100,2)</f>
        <v>87.62</v>
      </c>
      <c r="F2423" s="11">
        <f>ROUND(АТС!E183*$F$791*$F$792/100,2)</f>
        <v>59.64</v>
      </c>
      <c r="G2423" s="11">
        <f>ROUND(АТС!E183*$G$791*$G$792/100,2)</f>
        <v>34.9</v>
      </c>
    </row>
    <row r="2424" spans="1:7" x14ac:dyDescent="0.25">
      <c r="A2424" s="258"/>
      <c r="B2424" s="122">
        <f t="shared" si="38"/>
        <v>43257.958330000001</v>
      </c>
      <c r="C2424" s="123">
        <v>23</v>
      </c>
      <c r="D2424" s="11">
        <f>ROUND(АТС!E184*$D$791*$D$792/100,2)</f>
        <v>37.14</v>
      </c>
      <c r="E2424" s="11">
        <f>ROUND(АТС!E184*$E$791*$E$792/100,2)</f>
        <v>34.14</v>
      </c>
      <c r="F2424" s="11">
        <f>ROUND(АТС!E184*$F$791*$F$792/100,2)</f>
        <v>23.24</v>
      </c>
      <c r="G2424" s="11">
        <f>ROUND(АТС!E184*$G$791*$G$792/100,2)</f>
        <v>13.6</v>
      </c>
    </row>
    <row r="2425" spans="1:7" x14ac:dyDescent="0.25">
      <c r="A2425" s="258"/>
      <c r="B2425" s="120">
        <f t="shared" si="38"/>
        <v>43258</v>
      </c>
      <c r="C2425" s="123">
        <v>0</v>
      </c>
      <c r="D2425" s="11">
        <f>ROUND(АТС!E185*$D$791*$D$792/100,2)</f>
        <v>13.22</v>
      </c>
      <c r="E2425" s="11">
        <f>ROUND(АТС!E185*$E$791*$E$792/100,2)</f>
        <v>12.15</v>
      </c>
      <c r="F2425" s="11">
        <f>ROUND(АТС!E185*$F$791*$F$792/100,2)</f>
        <v>8.27</v>
      </c>
      <c r="G2425" s="11">
        <f>ROUND(АТС!E185*$G$791*$G$792/100,2)</f>
        <v>4.84</v>
      </c>
    </row>
    <row r="2426" spans="1:7" x14ac:dyDescent="0.25">
      <c r="A2426" s="258"/>
      <c r="B2426" s="122">
        <f t="shared" si="38"/>
        <v>43258.041669999999</v>
      </c>
      <c r="C2426" s="123">
        <v>1</v>
      </c>
      <c r="D2426" s="11">
        <f>ROUND(АТС!E186*$D$791*$D$792/100,2)</f>
        <v>10.57</v>
      </c>
      <c r="E2426" s="11">
        <f>ROUND(АТС!E186*$E$791*$E$792/100,2)</f>
        <v>9.7100000000000009</v>
      </c>
      <c r="F2426" s="11">
        <f>ROUND(АТС!E186*$F$791*$F$792/100,2)</f>
        <v>6.61</v>
      </c>
      <c r="G2426" s="11">
        <f>ROUND(АТС!E186*$G$791*$G$792/100,2)</f>
        <v>3.87</v>
      </c>
    </row>
    <row r="2427" spans="1:7" x14ac:dyDescent="0.25">
      <c r="A2427" s="258"/>
      <c r="B2427" s="120">
        <f t="shared" si="38"/>
        <v>43258.083330000001</v>
      </c>
      <c r="C2427" s="123">
        <v>2</v>
      </c>
      <c r="D2427" s="11">
        <f>ROUND(АТС!E187*$D$791*$D$792/100,2)</f>
        <v>54.2</v>
      </c>
      <c r="E2427" s="11">
        <f>ROUND(АТС!E187*$E$791*$E$792/100,2)</f>
        <v>49.81</v>
      </c>
      <c r="F2427" s="11">
        <f>ROUND(АТС!E187*$F$791*$F$792/100,2)</f>
        <v>33.9</v>
      </c>
      <c r="G2427" s="11">
        <f>ROUND(АТС!E187*$G$791*$G$792/100,2)</f>
        <v>19.84</v>
      </c>
    </row>
    <row r="2428" spans="1:7" x14ac:dyDescent="0.25">
      <c r="A2428" s="258"/>
      <c r="B2428" s="122">
        <f t="shared" si="38"/>
        <v>43258.125</v>
      </c>
      <c r="C2428" s="123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58"/>
      <c r="B2429" s="120">
        <f t="shared" si="38"/>
        <v>43258.166669999999</v>
      </c>
      <c r="C2429" s="123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8"/>
      <c r="B2430" s="122">
        <f t="shared" si="38"/>
        <v>43258.208330000001</v>
      </c>
      <c r="C2430" s="123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8"/>
      <c r="B2431" s="120">
        <f t="shared" si="38"/>
        <v>43258.25</v>
      </c>
      <c r="C2431" s="123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8"/>
      <c r="B2432" s="122">
        <f t="shared" si="38"/>
        <v>43258.291669999999</v>
      </c>
      <c r="C2432" s="123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8"/>
      <c r="B2433" s="120">
        <f t="shared" si="38"/>
        <v>43258.333330000001</v>
      </c>
      <c r="C2433" s="123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8"/>
      <c r="B2434" s="122">
        <f t="shared" ref="B2434:B2497" si="39">B2410+1</f>
        <v>43258.375</v>
      </c>
      <c r="C2434" s="123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58"/>
      <c r="B2435" s="120">
        <f t="shared" si="39"/>
        <v>43258.416669999999</v>
      </c>
      <c r="C2435" s="123">
        <v>10</v>
      </c>
      <c r="D2435" s="11">
        <f>ROUND(АТС!E195*$D$791*$D$792/100,2)</f>
        <v>17.88</v>
      </c>
      <c r="E2435" s="11">
        <f>ROUND(АТС!E195*$E$791*$E$792/100,2)</f>
        <v>16.43</v>
      </c>
      <c r="F2435" s="11">
        <f>ROUND(АТС!E195*$F$791*$F$792/100,2)</f>
        <v>11.18</v>
      </c>
      <c r="G2435" s="11">
        <f>ROUND(АТС!E195*$G$791*$G$792/100,2)</f>
        <v>6.55</v>
      </c>
    </row>
    <row r="2436" spans="1:7" x14ac:dyDescent="0.25">
      <c r="A2436" s="258"/>
      <c r="B2436" s="122">
        <f t="shared" si="39"/>
        <v>43258.458330000001</v>
      </c>
      <c r="C2436" s="123">
        <v>11</v>
      </c>
      <c r="D2436" s="11">
        <f>ROUND(АТС!E196*$D$791*$D$792/100,2)</f>
        <v>84.56</v>
      </c>
      <c r="E2436" s="11">
        <f>ROUND(АТС!E196*$E$791*$E$792/100,2)</f>
        <v>77.72</v>
      </c>
      <c r="F2436" s="11">
        <f>ROUND(АТС!E196*$F$791*$F$792/100,2)</f>
        <v>52.9</v>
      </c>
      <c r="G2436" s="11">
        <f>ROUND(АТС!E196*$G$791*$G$792/100,2)</f>
        <v>30.96</v>
      </c>
    </row>
    <row r="2437" spans="1:7" x14ac:dyDescent="0.25">
      <c r="A2437" s="258"/>
      <c r="B2437" s="120">
        <f t="shared" si="39"/>
        <v>43258.5</v>
      </c>
      <c r="C2437" s="123">
        <v>12</v>
      </c>
      <c r="D2437" s="11">
        <f>ROUND(АТС!E197*$D$791*$D$792/100,2)</f>
        <v>79.75</v>
      </c>
      <c r="E2437" s="11">
        <f>ROUND(АТС!E197*$E$791*$E$792/100,2)</f>
        <v>73.3</v>
      </c>
      <c r="F2437" s="11">
        <f>ROUND(АТС!E197*$F$791*$F$792/100,2)</f>
        <v>49.89</v>
      </c>
      <c r="G2437" s="11">
        <f>ROUND(АТС!E197*$G$791*$G$792/100,2)</f>
        <v>29.2</v>
      </c>
    </row>
    <row r="2438" spans="1:7" x14ac:dyDescent="0.25">
      <c r="A2438" s="258"/>
      <c r="B2438" s="122">
        <f t="shared" si="39"/>
        <v>43258.541669999999</v>
      </c>
      <c r="C2438" s="123">
        <v>13</v>
      </c>
      <c r="D2438" s="11">
        <f>ROUND(АТС!E198*$D$791*$D$792/100,2)</f>
        <v>19.920000000000002</v>
      </c>
      <c r="E2438" s="11">
        <f>ROUND(АТС!E198*$E$791*$E$792/100,2)</f>
        <v>18.309999999999999</v>
      </c>
      <c r="F2438" s="11">
        <f>ROUND(АТС!E198*$F$791*$F$792/100,2)</f>
        <v>12.46</v>
      </c>
      <c r="G2438" s="11">
        <f>ROUND(АТС!E198*$G$791*$G$792/100,2)</f>
        <v>7.29</v>
      </c>
    </row>
    <row r="2439" spans="1:7" x14ac:dyDescent="0.25">
      <c r="A2439" s="258"/>
      <c r="B2439" s="120">
        <f t="shared" si="39"/>
        <v>43258.583330000001</v>
      </c>
      <c r="C2439" s="123">
        <v>14</v>
      </c>
      <c r="D2439" s="11">
        <f>ROUND(АТС!E199*$D$791*$D$792/100,2)</f>
        <v>23.78</v>
      </c>
      <c r="E2439" s="11">
        <f>ROUND(АТС!E199*$E$791*$E$792/100,2)</f>
        <v>21.86</v>
      </c>
      <c r="F2439" s="11">
        <f>ROUND(АТС!E199*$F$791*$F$792/100,2)</f>
        <v>14.88</v>
      </c>
      <c r="G2439" s="11">
        <f>ROUND(АТС!E199*$G$791*$G$792/100,2)</f>
        <v>8.7100000000000009</v>
      </c>
    </row>
    <row r="2440" spans="1:7" x14ac:dyDescent="0.25">
      <c r="A2440" s="258"/>
      <c r="B2440" s="122">
        <f t="shared" si="39"/>
        <v>43258.625</v>
      </c>
      <c r="C2440" s="123">
        <v>15</v>
      </c>
      <c r="D2440" s="11">
        <f>ROUND(АТС!E200*$D$791*$D$792/100,2)</f>
        <v>3.05</v>
      </c>
      <c r="E2440" s="11">
        <f>ROUND(АТС!E200*$E$791*$E$792/100,2)</f>
        <v>2.81</v>
      </c>
      <c r="F2440" s="11">
        <f>ROUND(АТС!E200*$F$791*$F$792/100,2)</f>
        <v>1.91</v>
      </c>
      <c r="G2440" s="11">
        <f>ROUND(АТС!E200*$G$791*$G$792/100,2)</f>
        <v>1.1200000000000001</v>
      </c>
    </row>
    <row r="2441" spans="1:7" x14ac:dyDescent="0.25">
      <c r="A2441" s="258"/>
      <c r="B2441" s="120">
        <f t="shared" si="39"/>
        <v>43258.666669999999</v>
      </c>
      <c r="C2441" s="123">
        <v>16</v>
      </c>
      <c r="D2441" s="11">
        <f>ROUND(АТС!E201*$D$791*$D$792/100,2)</f>
        <v>17.7</v>
      </c>
      <c r="E2441" s="11">
        <f>ROUND(АТС!E201*$E$791*$E$792/100,2)</f>
        <v>16.260000000000002</v>
      </c>
      <c r="F2441" s="11">
        <f>ROUND(АТС!E201*$F$791*$F$792/100,2)</f>
        <v>11.07</v>
      </c>
      <c r="G2441" s="11">
        <f>ROUND(АТС!E201*$G$791*$G$792/100,2)</f>
        <v>6.48</v>
      </c>
    </row>
    <row r="2442" spans="1:7" x14ac:dyDescent="0.25">
      <c r="A2442" s="258"/>
      <c r="B2442" s="122">
        <f t="shared" si="39"/>
        <v>43258.708330000001</v>
      </c>
      <c r="C2442" s="123">
        <v>17</v>
      </c>
      <c r="D2442" s="11">
        <f>ROUND(АТС!E202*$D$791*$D$792/100,2)</f>
        <v>10.57</v>
      </c>
      <c r="E2442" s="11">
        <f>ROUND(АТС!E202*$E$791*$E$792/100,2)</f>
        <v>9.7100000000000009</v>
      </c>
      <c r="F2442" s="11">
        <f>ROUND(АТС!E202*$F$791*$F$792/100,2)</f>
        <v>6.61</v>
      </c>
      <c r="G2442" s="11">
        <f>ROUND(АТС!E202*$G$791*$G$792/100,2)</f>
        <v>3.87</v>
      </c>
    </row>
    <row r="2443" spans="1:7" x14ac:dyDescent="0.25">
      <c r="A2443" s="258"/>
      <c r="B2443" s="120">
        <f t="shared" si="39"/>
        <v>43258.75</v>
      </c>
      <c r="C2443" s="123">
        <v>18</v>
      </c>
      <c r="D2443" s="11">
        <f>ROUND(АТС!E203*$D$791*$D$792/100,2)</f>
        <v>16.5</v>
      </c>
      <c r="E2443" s="11">
        <f>ROUND(АТС!E203*$E$791*$E$792/100,2)</f>
        <v>15.16</v>
      </c>
      <c r="F2443" s="11">
        <f>ROUND(АТС!E203*$F$791*$F$792/100,2)</f>
        <v>10.32</v>
      </c>
      <c r="G2443" s="11">
        <f>ROUND(АТС!E203*$G$791*$G$792/100,2)</f>
        <v>6.04</v>
      </c>
    </row>
    <row r="2444" spans="1:7" x14ac:dyDescent="0.25">
      <c r="A2444" s="258"/>
      <c r="B2444" s="122">
        <f t="shared" si="39"/>
        <v>43258.791669999999</v>
      </c>
      <c r="C2444" s="123">
        <v>19</v>
      </c>
      <c r="D2444" s="11">
        <f>ROUND(АТС!E204*$D$791*$D$792/100,2)</f>
        <v>41.13</v>
      </c>
      <c r="E2444" s="11">
        <f>ROUND(АТС!E204*$E$791*$E$792/100,2)</f>
        <v>37.799999999999997</v>
      </c>
      <c r="F2444" s="11">
        <f>ROUND(АТС!E204*$F$791*$F$792/100,2)</f>
        <v>25.73</v>
      </c>
      <c r="G2444" s="11">
        <f>ROUND(АТС!E204*$G$791*$G$792/100,2)</f>
        <v>15.06</v>
      </c>
    </row>
    <row r="2445" spans="1:7" x14ac:dyDescent="0.25">
      <c r="A2445" s="258"/>
      <c r="B2445" s="120">
        <f t="shared" si="39"/>
        <v>43258.833330000001</v>
      </c>
      <c r="C2445" s="123">
        <v>20</v>
      </c>
      <c r="D2445" s="11">
        <f>ROUND(АТС!E205*$D$791*$D$792/100,2)</f>
        <v>14.97</v>
      </c>
      <c r="E2445" s="11">
        <f>ROUND(АТС!E205*$E$791*$E$792/100,2)</f>
        <v>13.75</v>
      </c>
      <c r="F2445" s="11">
        <f>ROUND(АТС!E205*$F$791*$F$792/100,2)</f>
        <v>9.36</v>
      </c>
      <c r="G2445" s="11">
        <f>ROUND(АТС!E205*$G$791*$G$792/100,2)</f>
        <v>5.48</v>
      </c>
    </row>
    <row r="2446" spans="1:7" x14ac:dyDescent="0.25">
      <c r="A2446" s="258"/>
      <c r="B2446" s="122">
        <f t="shared" si="39"/>
        <v>43258.875</v>
      </c>
      <c r="C2446" s="123">
        <v>21</v>
      </c>
      <c r="D2446" s="11">
        <f>ROUND(АТС!E206*$D$791*$D$792/100,2)</f>
        <v>0</v>
      </c>
      <c r="E2446" s="11">
        <f>ROUND(АТС!E206*$E$791*$E$792/100,2)</f>
        <v>0</v>
      </c>
      <c r="F2446" s="11">
        <f>ROUND(АТС!E206*$F$791*$F$792/100,2)</f>
        <v>0</v>
      </c>
      <c r="G2446" s="11">
        <f>ROUND(АТС!E206*$G$791*$G$792/100,2)</f>
        <v>0</v>
      </c>
    </row>
    <row r="2447" spans="1:7" x14ac:dyDescent="0.25">
      <c r="A2447" s="258"/>
      <c r="B2447" s="120">
        <f t="shared" si="39"/>
        <v>43258.916669999999</v>
      </c>
      <c r="C2447" s="123">
        <v>22</v>
      </c>
      <c r="D2447" s="11">
        <f>ROUND(АТС!E207*$D$791*$D$792/100,2)</f>
        <v>89.65</v>
      </c>
      <c r="E2447" s="11">
        <f>ROUND(АТС!E207*$E$791*$E$792/100,2)</f>
        <v>82.39</v>
      </c>
      <c r="F2447" s="11">
        <f>ROUND(АТС!E207*$F$791*$F$792/100,2)</f>
        <v>56.08</v>
      </c>
      <c r="G2447" s="11">
        <f>ROUND(АТС!E207*$G$791*$G$792/100,2)</f>
        <v>32.82</v>
      </c>
    </row>
    <row r="2448" spans="1:7" x14ac:dyDescent="0.25">
      <c r="A2448" s="258"/>
      <c r="B2448" s="122">
        <f t="shared" si="39"/>
        <v>43258.958330000001</v>
      </c>
      <c r="C2448" s="123">
        <v>23</v>
      </c>
      <c r="D2448" s="11">
        <f>ROUND(АТС!E208*$D$791*$D$792/100,2)</f>
        <v>48.6</v>
      </c>
      <c r="E2448" s="11">
        <f>ROUND(АТС!E208*$E$791*$E$792/100,2)</f>
        <v>44.66</v>
      </c>
      <c r="F2448" s="11">
        <f>ROUND(АТС!E208*$F$791*$F$792/100,2)</f>
        <v>30.4</v>
      </c>
      <c r="G2448" s="11">
        <f>ROUND(АТС!E208*$G$791*$G$792/100,2)</f>
        <v>17.79</v>
      </c>
    </row>
    <row r="2449" spans="1:7" x14ac:dyDescent="0.25">
      <c r="A2449" s="258"/>
      <c r="B2449" s="120">
        <f t="shared" si="39"/>
        <v>43259</v>
      </c>
      <c r="C2449" s="123">
        <v>0</v>
      </c>
      <c r="D2449" s="11">
        <f>ROUND(АТС!E209*$D$791*$D$792/100,2)</f>
        <v>65.75</v>
      </c>
      <c r="E2449" s="11">
        <f>ROUND(АТС!E209*$E$791*$E$792/100,2)</f>
        <v>60.43</v>
      </c>
      <c r="F2449" s="11">
        <f>ROUND(АТС!E209*$F$791*$F$792/100,2)</f>
        <v>41.13</v>
      </c>
      <c r="G2449" s="11">
        <f>ROUND(АТС!E209*$G$791*$G$792/100,2)</f>
        <v>24.07</v>
      </c>
    </row>
    <row r="2450" spans="1:7" x14ac:dyDescent="0.25">
      <c r="A2450" s="258"/>
      <c r="B2450" s="122">
        <f t="shared" si="39"/>
        <v>43259.041669999999</v>
      </c>
      <c r="C2450" s="123">
        <v>1</v>
      </c>
      <c r="D2450" s="11">
        <f>ROUND(АТС!E210*$D$791*$D$792/100,2)</f>
        <v>11.55</v>
      </c>
      <c r="E2450" s="11">
        <f>ROUND(АТС!E210*$E$791*$E$792/100,2)</f>
        <v>10.61</v>
      </c>
      <c r="F2450" s="11">
        <f>ROUND(АТС!E210*$F$791*$F$792/100,2)</f>
        <v>7.22</v>
      </c>
      <c r="G2450" s="11">
        <f>ROUND(АТС!E210*$G$791*$G$792/100,2)</f>
        <v>4.2300000000000004</v>
      </c>
    </row>
    <row r="2451" spans="1:7" x14ac:dyDescent="0.25">
      <c r="A2451" s="258"/>
      <c r="B2451" s="120">
        <f t="shared" si="39"/>
        <v>43259.083330000001</v>
      </c>
      <c r="C2451" s="123">
        <v>2</v>
      </c>
      <c r="D2451" s="11">
        <f>ROUND(АТС!E211*$D$791*$D$792/100,2)</f>
        <v>30.99</v>
      </c>
      <c r="E2451" s="11">
        <f>ROUND(АТС!E211*$E$791*$E$792/100,2)</f>
        <v>28.48</v>
      </c>
      <c r="F2451" s="11">
        <f>ROUND(АТС!E211*$F$791*$F$792/100,2)</f>
        <v>19.39</v>
      </c>
      <c r="G2451" s="11">
        <f>ROUND(АТС!E211*$G$791*$G$792/100,2)</f>
        <v>11.35</v>
      </c>
    </row>
    <row r="2452" spans="1:7" x14ac:dyDescent="0.25">
      <c r="A2452" s="258"/>
      <c r="B2452" s="122">
        <f t="shared" si="39"/>
        <v>43259.125</v>
      </c>
      <c r="C2452" s="123">
        <v>3</v>
      </c>
      <c r="D2452" s="11">
        <f>ROUND(АТС!E212*$D$791*$D$792/100,2)</f>
        <v>161.04</v>
      </c>
      <c r="E2452" s="11">
        <f>ROUND(АТС!E212*$E$791*$E$792/100,2)</f>
        <v>148.01</v>
      </c>
      <c r="F2452" s="11">
        <f>ROUND(АТС!E212*$F$791*$F$792/100,2)</f>
        <v>100.74</v>
      </c>
      <c r="G2452" s="11">
        <f>ROUND(АТС!E212*$G$791*$G$792/100,2)</f>
        <v>58.96</v>
      </c>
    </row>
    <row r="2453" spans="1:7" x14ac:dyDescent="0.25">
      <c r="A2453" s="258"/>
      <c r="B2453" s="120">
        <f t="shared" si="39"/>
        <v>43259.166669999999</v>
      </c>
      <c r="C2453" s="123">
        <v>4</v>
      </c>
      <c r="D2453" s="11">
        <f>ROUND(АТС!E213*$D$791*$D$792/100,2)</f>
        <v>2.15</v>
      </c>
      <c r="E2453" s="11">
        <f>ROUND(АТС!E213*$E$791*$E$792/100,2)</f>
        <v>1.98</v>
      </c>
      <c r="F2453" s="11">
        <f>ROUND(АТС!E213*$F$791*$F$792/100,2)</f>
        <v>1.35</v>
      </c>
      <c r="G2453" s="11">
        <f>ROUND(АТС!E213*$G$791*$G$792/100,2)</f>
        <v>0.79</v>
      </c>
    </row>
    <row r="2454" spans="1:7" x14ac:dyDescent="0.25">
      <c r="A2454" s="258"/>
      <c r="B2454" s="122">
        <f t="shared" si="39"/>
        <v>43259.208330000001</v>
      </c>
      <c r="C2454" s="123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8"/>
      <c r="B2455" s="120">
        <f t="shared" si="39"/>
        <v>43259.25</v>
      </c>
      <c r="C2455" s="123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8"/>
      <c r="B2456" s="122">
        <f t="shared" si="39"/>
        <v>43259.291669999999</v>
      </c>
      <c r="C2456" s="123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8"/>
      <c r="B2457" s="120">
        <f t="shared" si="39"/>
        <v>43259.333330000001</v>
      </c>
      <c r="C2457" s="123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58"/>
      <c r="B2458" s="122">
        <f t="shared" si="39"/>
        <v>43259.375</v>
      </c>
      <c r="C2458" s="123">
        <v>9</v>
      </c>
      <c r="D2458" s="11">
        <f>ROUND(АТС!E218*$D$791*$D$792/100,2)</f>
        <v>5.42</v>
      </c>
      <c r="E2458" s="11">
        <f>ROUND(АТС!E218*$E$791*$E$792/100,2)</f>
        <v>4.9800000000000004</v>
      </c>
      <c r="F2458" s="11">
        <f>ROUND(АТС!E218*$F$791*$F$792/100,2)</f>
        <v>3.39</v>
      </c>
      <c r="G2458" s="11">
        <f>ROUND(АТС!E218*$G$791*$G$792/100,2)</f>
        <v>1.98</v>
      </c>
    </row>
    <row r="2459" spans="1:7" x14ac:dyDescent="0.25">
      <c r="A2459" s="258"/>
      <c r="B2459" s="120">
        <f t="shared" si="39"/>
        <v>43259.416669999999</v>
      </c>
      <c r="C2459" s="123">
        <v>10</v>
      </c>
      <c r="D2459" s="11">
        <f>ROUND(АТС!E219*$D$791*$D$792/100,2)</f>
        <v>25.45</v>
      </c>
      <c r="E2459" s="11">
        <f>ROUND(АТС!E219*$E$791*$E$792/100,2)</f>
        <v>23.39</v>
      </c>
      <c r="F2459" s="11">
        <f>ROUND(АТС!E219*$F$791*$F$792/100,2)</f>
        <v>15.92</v>
      </c>
      <c r="G2459" s="11">
        <f>ROUND(АТС!E219*$G$791*$G$792/100,2)</f>
        <v>9.32</v>
      </c>
    </row>
    <row r="2460" spans="1:7" x14ac:dyDescent="0.25">
      <c r="A2460" s="258"/>
      <c r="B2460" s="122">
        <f t="shared" si="39"/>
        <v>43259.458330000001</v>
      </c>
      <c r="C2460" s="123">
        <v>11</v>
      </c>
      <c r="D2460" s="11">
        <f>ROUND(АТС!E220*$D$791*$D$792/100,2)</f>
        <v>21.99</v>
      </c>
      <c r="E2460" s="11">
        <f>ROUND(АТС!E220*$E$791*$E$792/100,2)</f>
        <v>20.21</v>
      </c>
      <c r="F2460" s="11">
        <f>ROUND(АТС!E220*$F$791*$F$792/100,2)</f>
        <v>13.76</v>
      </c>
      <c r="G2460" s="11">
        <f>ROUND(АТС!E220*$G$791*$G$792/100,2)</f>
        <v>8.0500000000000007</v>
      </c>
    </row>
    <row r="2461" spans="1:7" x14ac:dyDescent="0.25">
      <c r="A2461" s="258"/>
      <c r="B2461" s="120">
        <f t="shared" si="39"/>
        <v>43259.5</v>
      </c>
      <c r="C2461" s="123">
        <v>12</v>
      </c>
      <c r="D2461" s="11">
        <f>ROUND(АТС!E221*$D$791*$D$792/100,2)</f>
        <v>26.46</v>
      </c>
      <c r="E2461" s="11">
        <f>ROUND(АТС!E221*$E$791*$E$792/100,2)</f>
        <v>24.32</v>
      </c>
      <c r="F2461" s="11">
        <f>ROUND(АТС!E221*$F$791*$F$792/100,2)</f>
        <v>16.55</v>
      </c>
      <c r="G2461" s="11">
        <f>ROUND(АТС!E221*$G$791*$G$792/100,2)</f>
        <v>9.69</v>
      </c>
    </row>
    <row r="2462" spans="1:7" x14ac:dyDescent="0.25">
      <c r="A2462" s="258"/>
      <c r="B2462" s="122">
        <f t="shared" si="39"/>
        <v>43259.541669999999</v>
      </c>
      <c r="C2462" s="123">
        <v>13</v>
      </c>
      <c r="D2462" s="11">
        <f>ROUND(АТС!E222*$D$791*$D$792/100,2)</f>
        <v>14.53</v>
      </c>
      <c r="E2462" s="11">
        <f>ROUND(АТС!E222*$E$791*$E$792/100,2)</f>
        <v>13.35</v>
      </c>
      <c r="F2462" s="11">
        <f>ROUND(АТС!E222*$F$791*$F$792/100,2)</f>
        <v>9.09</v>
      </c>
      <c r="G2462" s="11">
        <f>ROUND(АТС!E222*$G$791*$G$792/100,2)</f>
        <v>5.32</v>
      </c>
    </row>
    <row r="2463" spans="1:7" x14ac:dyDescent="0.25">
      <c r="A2463" s="258"/>
      <c r="B2463" s="120">
        <f t="shared" si="39"/>
        <v>43259.583330000001</v>
      </c>
      <c r="C2463" s="123">
        <v>14</v>
      </c>
      <c r="D2463" s="11">
        <f>ROUND(АТС!E223*$D$791*$D$792/100,2)</f>
        <v>18.010000000000002</v>
      </c>
      <c r="E2463" s="11">
        <f>ROUND(АТС!E223*$E$791*$E$792/100,2)</f>
        <v>16.559999999999999</v>
      </c>
      <c r="F2463" s="11">
        <f>ROUND(АТС!E223*$F$791*$F$792/100,2)</f>
        <v>11.27</v>
      </c>
      <c r="G2463" s="11">
        <f>ROUND(АТС!E223*$G$791*$G$792/100,2)</f>
        <v>6.6</v>
      </c>
    </row>
    <row r="2464" spans="1:7" x14ac:dyDescent="0.25">
      <c r="A2464" s="258"/>
      <c r="B2464" s="122">
        <f t="shared" si="39"/>
        <v>43259.625</v>
      </c>
      <c r="C2464" s="123">
        <v>15</v>
      </c>
      <c r="D2464" s="11">
        <f>ROUND(АТС!E224*$D$791*$D$792/100,2)</f>
        <v>27.11</v>
      </c>
      <c r="E2464" s="11">
        <f>ROUND(АТС!E224*$E$791*$E$792/100,2)</f>
        <v>24.92</v>
      </c>
      <c r="F2464" s="11">
        <f>ROUND(АТС!E224*$F$791*$F$792/100,2)</f>
        <v>16.96</v>
      </c>
      <c r="G2464" s="11">
        <f>ROUND(АТС!E224*$G$791*$G$792/100,2)</f>
        <v>9.93</v>
      </c>
    </row>
    <row r="2465" spans="1:7" x14ac:dyDescent="0.25">
      <c r="A2465" s="258"/>
      <c r="B2465" s="120">
        <f t="shared" si="39"/>
        <v>43259.666669999999</v>
      </c>
      <c r="C2465" s="123">
        <v>16</v>
      </c>
      <c r="D2465" s="11">
        <f>ROUND(АТС!E225*$D$791*$D$792/100,2)</f>
        <v>28.91</v>
      </c>
      <c r="E2465" s="11">
        <f>ROUND(АТС!E225*$E$791*$E$792/100,2)</f>
        <v>26.57</v>
      </c>
      <c r="F2465" s="11">
        <f>ROUND(АТС!E225*$F$791*$F$792/100,2)</f>
        <v>18.079999999999998</v>
      </c>
      <c r="G2465" s="11">
        <f>ROUND(АТС!E225*$G$791*$G$792/100,2)</f>
        <v>10.58</v>
      </c>
    </row>
    <row r="2466" spans="1:7" x14ac:dyDescent="0.25">
      <c r="A2466" s="258"/>
      <c r="B2466" s="122">
        <f t="shared" si="39"/>
        <v>43259.708330000001</v>
      </c>
      <c r="C2466" s="123">
        <v>17</v>
      </c>
      <c r="D2466" s="11">
        <f>ROUND(АТС!E226*$D$791*$D$792/100,2)</f>
        <v>16.43</v>
      </c>
      <c r="E2466" s="11">
        <f>ROUND(АТС!E226*$E$791*$E$792/100,2)</f>
        <v>15.1</v>
      </c>
      <c r="F2466" s="11">
        <f>ROUND(АТС!E226*$F$791*$F$792/100,2)</f>
        <v>10.28</v>
      </c>
      <c r="G2466" s="11">
        <f>ROUND(АТС!E226*$G$791*$G$792/100,2)</f>
        <v>6.02</v>
      </c>
    </row>
    <row r="2467" spans="1:7" x14ac:dyDescent="0.25">
      <c r="A2467" s="258"/>
      <c r="B2467" s="120">
        <f t="shared" si="39"/>
        <v>43259.75</v>
      </c>
      <c r="C2467" s="123">
        <v>18</v>
      </c>
      <c r="D2467" s="11">
        <f>ROUND(АТС!E227*$D$791*$D$792/100,2)</f>
        <v>74.73</v>
      </c>
      <c r="E2467" s="11">
        <f>ROUND(АТС!E227*$E$791*$E$792/100,2)</f>
        <v>68.680000000000007</v>
      </c>
      <c r="F2467" s="11">
        <f>ROUND(АТС!E227*$F$791*$F$792/100,2)</f>
        <v>46.75</v>
      </c>
      <c r="G2467" s="11">
        <f>ROUND(АТС!E227*$G$791*$G$792/100,2)</f>
        <v>27.36</v>
      </c>
    </row>
    <row r="2468" spans="1:7" x14ac:dyDescent="0.25">
      <c r="A2468" s="258"/>
      <c r="B2468" s="122">
        <f t="shared" si="39"/>
        <v>43259.791669999999</v>
      </c>
      <c r="C2468" s="123">
        <v>19</v>
      </c>
      <c r="D2468" s="11">
        <f>ROUND(АТС!E228*$D$791*$D$792/100,2)</f>
        <v>25.21</v>
      </c>
      <c r="E2468" s="11">
        <f>ROUND(АТС!E228*$E$791*$E$792/100,2)</f>
        <v>23.17</v>
      </c>
      <c r="F2468" s="11">
        <f>ROUND(АТС!E228*$F$791*$F$792/100,2)</f>
        <v>15.77</v>
      </c>
      <c r="G2468" s="11">
        <f>ROUND(АТС!E228*$G$791*$G$792/100,2)</f>
        <v>9.23</v>
      </c>
    </row>
    <row r="2469" spans="1:7" x14ac:dyDescent="0.25">
      <c r="A2469" s="258"/>
      <c r="B2469" s="120">
        <f t="shared" si="39"/>
        <v>43259.833330000001</v>
      </c>
      <c r="C2469" s="123">
        <v>20</v>
      </c>
      <c r="D2469" s="11">
        <f>ROUND(АТС!E229*$D$791*$D$792/100,2)</f>
        <v>2.5099999999999998</v>
      </c>
      <c r="E2469" s="11">
        <f>ROUND(АТС!E229*$E$791*$E$792/100,2)</f>
        <v>2.31</v>
      </c>
      <c r="F2469" s="11">
        <f>ROUND(АТС!E229*$F$791*$F$792/100,2)</f>
        <v>1.57</v>
      </c>
      <c r="G2469" s="11">
        <f>ROUND(АТС!E229*$G$791*$G$792/100,2)</f>
        <v>0.92</v>
      </c>
    </row>
    <row r="2470" spans="1:7" x14ac:dyDescent="0.25">
      <c r="A2470" s="258"/>
      <c r="B2470" s="122">
        <f t="shared" si="39"/>
        <v>43259.875</v>
      </c>
      <c r="C2470" s="123">
        <v>21</v>
      </c>
      <c r="D2470" s="11">
        <f>ROUND(АТС!E230*$D$791*$D$792/100,2)</f>
        <v>35.770000000000003</v>
      </c>
      <c r="E2470" s="11">
        <f>ROUND(АТС!E230*$E$791*$E$792/100,2)</f>
        <v>32.869999999999997</v>
      </c>
      <c r="F2470" s="11">
        <f>ROUND(АТС!E230*$F$791*$F$792/100,2)</f>
        <v>22.38</v>
      </c>
      <c r="G2470" s="11">
        <f>ROUND(АТС!E230*$G$791*$G$792/100,2)</f>
        <v>13.1</v>
      </c>
    </row>
    <row r="2471" spans="1:7" x14ac:dyDescent="0.25">
      <c r="A2471" s="258"/>
      <c r="B2471" s="120">
        <f t="shared" si="39"/>
        <v>43259.916669999999</v>
      </c>
      <c r="C2471" s="123">
        <v>22</v>
      </c>
      <c r="D2471" s="11">
        <f>ROUND(АТС!E231*$D$791*$D$792/100,2)</f>
        <v>104.21</v>
      </c>
      <c r="E2471" s="11">
        <f>ROUND(АТС!E231*$E$791*$E$792/100,2)</f>
        <v>95.78</v>
      </c>
      <c r="F2471" s="11">
        <f>ROUND(АТС!E231*$F$791*$F$792/100,2)</f>
        <v>65.19</v>
      </c>
      <c r="G2471" s="11">
        <f>ROUND(АТС!E231*$G$791*$G$792/100,2)</f>
        <v>38.15</v>
      </c>
    </row>
    <row r="2472" spans="1:7" x14ac:dyDescent="0.25">
      <c r="A2472" s="258"/>
      <c r="B2472" s="122">
        <f t="shared" si="39"/>
        <v>43259.958330000001</v>
      </c>
      <c r="C2472" s="123">
        <v>23</v>
      </c>
      <c r="D2472" s="11">
        <f>ROUND(АТС!E232*$D$791*$D$792/100,2)</f>
        <v>41.8</v>
      </c>
      <c r="E2472" s="11">
        <f>ROUND(АТС!E232*$E$791*$E$792/100,2)</f>
        <v>38.42</v>
      </c>
      <c r="F2472" s="11">
        <f>ROUND(АТС!E232*$F$791*$F$792/100,2)</f>
        <v>26.15</v>
      </c>
      <c r="G2472" s="11">
        <f>ROUND(АТС!E232*$G$791*$G$792/100,2)</f>
        <v>15.3</v>
      </c>
    </row>
    <row r="2473" spans="1:7" x14ac:dyDescent="0.25">
      <c r="A2473" s="258"/>
      <c r="B2473" s="120">
        <f t="shared" si="39"/>
        <v>43260</v>
      </c>
      <c r="C2473" s="123">
        <v>0</v>
      </c>
      <c r="D2473" s="11">
        <f>ROUND(АТС!E233*$D$791*$D$792/100,2)</f>
        <v>36.76</v>
      </c>
      <c r="E2473" s="11">
        <f>ROUND(АТС!E233*$E$791*$E$792/100,2)</f>
        <v>33.79</v>
      </c>
      <c r="F2473" s="11">
        <f>ROUND(АТС!E233*$F$791*$F$792/100,2)</f>
        <v>23</v>
      </c>
      <c r="G2473" s="11">
        <f>ROUND(АТС!E233*$G$791*$G$792/100,2)</f>
        <v>13.46</v>
      </c>
    </row>
    <row r="2474" spans="1:7" x14ac:dyDescent="0.25">
      <c r="A2474" s="258"/>
      <c r="B2474" s="122">
        <f t="shared" si="39"/>
        <v>43260.041669999999</v>
      </c>
      <c r="C2474" s="123">
        <v>1</v>
      </c>
      <c r="D2474" s="11">
        <f>ROUND(АТС!E234*$D$791*$D$792/100,2)</f>
        <v>3.68</v>
      </c>
      <c r="E2474" s="11">
        <f>ROUND(АТС!E234*$E$791*$E$792/100,2)</f>
        <v>3.39</v>
      </c>
      <c r="F2474" s="11">
        <f>ROUND(АТС!E234*$F$791*$F$792/100,2)</f>
        <v>2.2999999999999998</v>
      </c>
      <c r="G2474" s="11">
        <f>ROUND(АТС!E234*$G$791*$G$792/100,2)</f>
        <v>1.35</v>
      </c>
    </row>
    <row r="2475" spans="1:7" x14ac:dyDescent="0.25">
      <c r="A2475" s="258"/>
      <c r="B2475" s="120">
        <f t="shared" si="39"/>
        <v>43260.083330000001</v>
      </c>
      <c r="C2475" s="123">
        <v>2</v>
      </c>
      <c r="D2475" s="11">
        <f>ROUND(АТС!E235*$D$791*$D$792/100,2)</f>
        <v>9.49</v>
      </c>
      <c r="E2475" s="11">
        <f>ROUND(АТС!E235*$E$791*$E$792/100,2)</f>
        <v>8.7200000000000006</v>
      </c>
      <c r="F2475" s="11">
        <f>ROUND(АТС!E235*$F$791*$F$792/100,2)</f>
        <v>5.94</v>
      </c>
      <c r="G2475" s="11">
        <f>ROUND(АТС!E235*$G$791*$G$792/100,2)</f>
        <v>3.47</v>
      </c>
    </row>
    <row r="2476" spans="1:7" x14ac:dyDescent="0.25">
      <c r="A2476" s="258"/>
      <c r="B2476" s="122">
        <f t="shared" si="39"/>
        <v>43260.125</v>
      </c>
      <c r="C2476" s="123">
        <v>3</v>
      </c>
      <c r="D2476" s="11">
        <f>ROUND(АТС!E236*$D$791*$D$792/100,2)</f>
        <v>12.46</v>
      </c>
      <c r="E2476" s="11">
        <f>ROUND(АТС!E236*$E$791*$E$792/100,2)</f>
        <v>11.45</v>
      </c>
      <c r="F2476" s="11">
        <f>ROUND(АТС!E236*$F$791*$F$792/100,2)</f>
        <v>7.79</v>
      </c>
      <c r="G2476" s="11">
        <f>ROUND(АТС!E236*$G$791*$G$792/100,2)</f>
        <v>4.5599999999999996</v>
      </c>
    </row>
    <row r="2477" spans="1:7" x14ac:dyDescent="0.25">
      <c r="A2477" s="258"/>
      <c r="B2477" s="120">
        <f t="shared" si="39"/>
        <v>43260.166669999999</v>
      </c>
      <c r="C2477" s="123">
        <v>4</v>
      </c>
      <c r="D2477" s="11">
        <f>ROUND(АТС!E237*$D$791*$D$792/100,2)</f>
        <v>1.1200000000000001</v>
      </c>
      <c r="E2477" s="11">
        <f>ROUND(АТС!E237*$E$791*$E$792/100,2)</f>
        <v>1.03</v>
      </c>
      <c r="F2477" s="11">
        <f>ROUND(АТС!E237*$F$791*$F$792/100,2)</f>
        <v>0.7</v>
      </c>
      <c r="G2477" s="11">
        <f>ROUND(АТС!E237*$G$791*$G$792/100,2)</f>
        <v>0.41</v>
      </c>
    </row>
    <row r="2478" spans="1:7" x14ac:dyDescent="0.25">
      <c r="A2478" s="258"/>
      <c r="B2478" s="122">
        <f t="shared" si="39"/>
        <v>43260.208330000001</v>
      </c>
      <c r="C2478" s="123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8"/>
      <c r="B2479" s="120">
        <f t="shared" si="39"/>
        <v>43260.25</v>
      </c>
      <c r="C2479" s="123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8"/>
      <c r="B2480" s="122">
        <f t="shared" si="39"/>
        <v>43260.291669999999</v>
      </c>
      <c r="C2480" s="123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8"/>
      <c r="B2481" s="120">
        <f t="shared" si="39"/>
        <v>43260.333330000001</v>
      </c>
      <c r="C2481" s="123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8"/>
      <c r="B2482" s="122">
        <f t="shared" si="39"/>
        <v>43260.375</v>
      </c>
      <c r="C2482" s="123">
        <v>9</v>
      </c>
      <c r="D2482" s="11">
        <f>ROUND(АТС!E242*$D$791*$D$792/100,2)</f>
        <v>20.69</v>
      </c>
      <c r="E2482" s="11">
        <f>ROUND(АТС!E242*$E$791*$E$792/100,2)</f>
        <v>19.02</v>
      </c>
      <c r="F2482" s="11">
        <f>ROUND(АТС!E242*$F$791*$F$792/100,2)</f>
        <v>12.95</v>
      </c>
      <c r="G2482" s="11">
        <f>ROUND(АТС!E242*$G$791*$G$792/100,2)</f>
        <v>7.58</v>
      </c>
    </row>
    <row r="2483" spans="1:7" x14ac:dyDescent="0.25">
      <c r="A2483" s="258"/>
      <c r="B2483" s="120">
        <f t="shared" si="39"/>
        <v>43260.416669999999</v>
      </c>
      <c r="C2483" s="123">
        <v>10</v>
      </c>
      <c r="D2483" s="11">
        <f>ROUND(АТС!E243*$D$791*$D$792/100,2)</f>
        <v>19.440000000000001</v>
      </c>
      <c r="E2483" s="11">
        <f>ROUND(АТС!E243*$E$791*$E$792/100,2)</f>
        <v>17.87</v>
      </c>
      <c r="F2483" s="11">
        <f>ROUND(АТС!E243*$F$791*$F$792/100,2)</f>
        <v>12.16</v>
      </c>
      <c r="G2483" s="11">
        <f>ROUND(АТС!E243*$G$791*$G$792/100,2)</f>
        <v>7.12</v>
      </c>
    </row>
    <row r="2484" spans="1:7" x14ac:dyDescent="0.25">
      <c r="A2484" s="258"/>
      <c r="B2484" s="122">
        <f t="shared" si="39"/>
        <v>43260.458330000001</v>
      </c>
      <c r="C2484" s="123">
        <v>11</v>
      </c>
      <c r="D2484" s="11">
        <f>ROUND(АТС!E244*$D$791*$D$792/100,2)</f>
        <v>27.86</v>
      </c>
      <c r="E2484" s="11">
        <f>ROUND(АТС!E244*$E$791*$E$792/100,2)</f>
        <v>25.61</v>
      </c>
      <c r="F2484" s="11">
        <f>ROUND(АТС!E244*$F$791*$F$792/100,2)</f>
        <v>17.43</v>
      </c>
      <c r="G2484" s="11">
        <f>ROUND(АТС!E244*$G$791*$G$792/100,2)</f>
        <v>10.199999999999999</v>
      </c>
    </row>
    <row r="2485" spans="1:7" x14ac:dyDescent="0.25">
      <c r="A2485" s="258"/>
      <c r="B2485" s="120">
        <f t="shared" si="39"/>
        <v>43260.5</v>
      </c>
      <c r="C2485" s="123">
        <v>12</v>
      </c>
      <c r="D2485" s="11">
        <f>ROUND(АТС!E245*$D$791*$D$792/100,2)</f>
        <v>3.42</v>
      </c>
      <c r="E2485" s="11">
        <f>ROUND(АТС!E245*$E$791*$E$792/100,2)</f>
        <v>3.14</v>
      </c>
      <c r="F2485" s="11">
        <f>ROUND(АТС!E245*$F$791*$F$792/100,2)</f>
        <v>2.14</v>
      </c>
      <c r="G2485" s="11">
        <f>ROUND(АТС!E245*$G$791*$G$792/100,2)</f>
        <v>1.25</v>
      </c>
    </row>
    <row r="2486" spans="1:7" x14ac:dyDescent="0.25">
      <c r="A2486" s="258"/>
      <c r="B2486" s="122">
        <f t="shared" si="39"/>
        <v>43260.541669999999</v>
      </c>
      <c r="C2486" s="123">
        <v>13</v>
      </c>
      <c r="D2486" s="11">
        <f>ROUND(АТС!E246*$D$791*$D$792/100,2)</f>
        <v>14.36</v>
      </c>
      <c r="E2486" s="11">
        <f>ROUND(АТС!E246*$E$791*$E$792/100,2)</f>
        <v>13.19</v>
      </c>
      <c r="F2486" s="11">
        <f>ROUND(АТС!E246*$F$791*$F$792/100,2)</f>
        <v>8.98</v>
      </c>
      <c r="G2486" s="11">
        <f>ROUND(АТС!E246*$G$791*$G$792/100,2)</f>
        <v>5.26</v>
      </c>
    </row>
    <row r="2487" spans="1:7" x14ac:dyDescent="0.25">
      <c r="A2487" s="258"/>
      <c r="B2487" s="120">
        <f t="shared" si="39"/>
        <v>43260.583330000001</v>
      </c>
      <c r="C2487" s="123">
        <v>14</v>
      </c>
      <c r="D2487" s="11">
        <f>ROUND(АТС!E247*$D$791*$D$792/100,2)</f>
        <v>20.76</v>
      </c>
      <c r="E2487" s="11">
        <f>ROUND(АТС!E247*$E$791*$E$792/100,2)</f>
        <v>19.079999999999998</v>
      </c>
      <c r="F2487" s="11">
        <f>ROUND(АТС!E247*$F$791*$F$792/100,2)</f>
        <v>12.99</v>
      </c>
      <c r="G2487" s="11">
        <f>ROUND(АТС!E247*$G$791*$G$792/100,2)</f>
        <v>7.6</v>
      </c>
    </row>
    <row r="2488" spans="1:7" x14ac:dyDescent="0.25">
      <c r="A2488" s="258"/>
      <c r="B2488" s="122">
        <f t="shared" si="39"/>
        <v>43260.625</v>
      </c>
      <c r="C2488" s="123">
        <v>15</v>
      </c>
      <c r="D2488" s="11">
        <f>ROUND(АТС!E248*$D$791*$D$792/100,2)</f>
        <v>31.43</v>
      </c>
      <c r="E2488" s="11">
        <f>ROUND(АТС!E248*$E$791*$E$792/100,2)</f>
        <v>28.89</v>
      </c>
      <c r="F2488" s="11">
        <f>ROUND(АТС!E248*$F$791*$F$792/100,2)</f>
        <v>19.66</v>
      </c>
      <c r="G2488" s="11">
        <f>ROUND(АТС!E248*$G$791*$G$792/100,2)</f>
        <v>11.51</v>
      </c>
    </row>
    <row r="2489" spans="1:7" x14ac:dyDescent="0.25">
      <c r="A2489" s="258"/>
      <c r="B2489" s="120">
        <f t="shared" si="39"/>
        <v>43260.666669999999</v>
      </c>
      <c r="C2489" s="123">
        <v>16</v>
      </c>
      <c r="D2489" s="11">
        <f>ROUND(АТС!E249*$D$791*$D$792/100,2)</f>
        <v>41.95</v>
      </c>
      <c r="E2489" s="11">
        <f>ROUND(АТС!E249*$E$791*$E$792/100,2)</f>
        <v>38.56</v>
      </c>
      <c r="F2489" s="11">
        <f>ROUND(АТС!E249*$F$791*$F$792/100,2)</f>
        <v>26.24</v>
      </c>
      <c r="G2489" s="11">
        <f>ROUND(АТС!E249*$G$791*$G$792/100,2)</f>
        <v>15.36</v>
      </c>
    </row>
    <row r="2490" spans="1:7" x14ac:dyDescent="0.25">
      <c r="A2490" s="258"/>
      <c r="B2490" s="122">
        <f t="shared" si="39"/>
        <v>43260.708330000001</v>
      </c>
      <c r="C2490" s="123">
        <v>17</v>
      </c>
      <c r="D2490" s="11">
        <f>ROUND(АТС!E250*$D$791*$D$792/100,2)</f>
        <v>57.02</v>
      </c>
      <c r="E2490" s="11">
        <f>ROUND(АТС!E250*$E$791*$E$792/100,2)</f>
        <v>52.41</v>
      </c>
      <c r="F2490" s="11">
        <f>ROUND(АТС!E250*$F$791*$F$792/100,2)</f>
        <v>35.67</v>
      </c>
      <c r="G2490" s="11">
        <f>ROUND(АТС!E250*$G$791*$G$792/100,2)</f>
        <v>20.88</v>
      </c>
    </row>
    <row r="2491" spans="1:7" x14ac:dyDescent="0.25">
      <c r="A2491" s="258"/>
      <c r="B2491" s="120">
        <f t="shared" si="39"/>
        <v>43260.75</v>
      </c>
      <c r="C2491" s="123">
        <v>18</v>
      </c>
      <c r="D2491" s="11">
        <f>ROUND(АТС!E251*$D$791*$D$792/100,2)</f>
        <v>118.77</v>
      </c>
      <c r="E2491" s="11">
        <f>ROUND(АТС!E251*$E$791*$E$792/100,2)</f>
        <v>109.16</v>
      </c>
      <c r="F2491" s="11">
        <f>ROUND(АТС!E251*$F$791*$F$792/100,2)</f>
        <v>74.3</v>
      </c>
      <c r="G2491" s="11">
        <f>ROUND(АТС!E251*$G$791*$G$792/100,2)</f>
        <v>43.48</v>
      </c>
    </row>
    <row r="2492" spans="1:7" x14ac:dyDescent="0.25">
      <c r="A2492" s="258"/>
      <c r="B2492" s="122">
        <f t="shared" si="39"/>
        <v>43260.791669999999</v>
      </c>
      <c r="C2492" s="123">
        <v>19</v>
      </c>
      <c r="D2492" s="11">
        <f>ROUND(АТС!E252*$D$791*$D$792/100,2)</f>
        <v>71.33</v>
      </c>
      <c r="E2492" s="11">
        <f>ROUND(АТС!E252*$E$791*$E$792/100,2)</f>
        <v>65.55</v>
      </c>
      <c r="F2492" s="11">
        <f>ROUND(АТС!E252*$F$791*$F$792/100,2)</f>
        <v>44.62</v>
      </c>
      <c r="G2492" s="11">
        <f>ROUND(АТС!E252*$G$791*$G$792/100,2)</f>
        <v>26.11</v>
      </c>
    </row>
    <row r="2493" spans="1:7" x14ac:dyDescent="0.25">
      <c r="A2493" s="258"/>
      <c r="B2493" s="120">
        <f t="shared" si="39"/>
        <v>43260.833330000001</v>
      </c>
      <c r="C2493" s="123">
        <v>20</v>
      </c>
      <c r="D2493" s="11">
        <f>ROUND(АТС!E253*$D$791*$D$792/100,2)</f>
        <v>31.98</v>
      </c>
      <c r="E2493" s="11">
        <f>ROUND(АТС!E253*$E$791*$E$792/100,2)</f>
        <v>29.39</v>
      </c>
      <c r="F2493" s="11">
        <f>ROUND(АТС!E253*$F$791*$F$792/100,2)</f>
        <v>20</v>
      </c>
      <c r="G2493" s="11">
        <f>ROUND(АТС!E253*$G$791*$G$792/100,2)</f>
        <v>11.71</v>
      </c>
    </row>
    <row r="2494" spans="1:7" x14ac:dyDescent="0.25">
      <c r="A2494" s="258"/>
      <c r="B2494" s="122">
        <f t="shared" si="39"/>
        <v>43260.875</v>
      </c>
      <c r="C2494" s="123">
        <v>21</v>
      </c>
      <c r="D2494" s="11">
        <f>ROUND(АТС!E254*$D$791*$D$792/100,2)</f>
        <v>82.67</v>
      </c>
      <c r="E2494" s="11">
        <f>ROUND(АТС!E254*$E$791*$E$792/100,2)</f>
        <v>75.98</v>
      </c>
      <c r="F2494" s="11">
        <f>ROUND(АТС!E254*$F$791*$F$792/100,2)</f>
        <v>51.71</v>
      </c>
      <c r="G2494" s="11">
        <f>ROUND(АТС!E254*$G$791*$G$792/100,2)</f>
        <v>30.27</v>
      </c>
    </row>
    <row r="2495" spans="1:7" x14ac:dyDescent="0.25">
      <c r="A2495" s="258"/>
      <c r="B2495" s="120">
        <f t="shared" si="39"/>
        <v>43260.916669999999</v>
      </c>
      <c r="C2495" s="123">
        <v>22</v>
      </c>
      <c r="D2495" s="11">
        <f>ROUND(АТС!E255*$D$791*$D$792/100,2)</f>
        <v>127.15</v>
      </c>
      <c r="E2495" s="11">
        <f>ROUND(АТС!E255*$E$791*$E$792/100,2)</f>
        <v>116.86</v>
      </c>
      <c r="F2495" s="11">
        <f>ROUND(АТС!E255*$F$791*$F$792/100,2)</f>
        <v>79.540000000000006</v>
      </c>
      <c r="G2495" s="11">
        <f>ROUND(АТС!E255*$G$791*$G$792/100,2)</f>
        <v>46.55</v>
      </c>
    </row>
    <row r="2496" spans="1:7" x14ac:dyDescent="0.25">
      <c r="A2496" s="258"/>
      <c r="B2496" s="122">
        <f t="shared" si="39"/>
        <v>43260.958330000001</v>
      </c>
      <c r="C2496" s="123">
        <v>23</v>
      </c>
      <c r="D2496" s="11">
        <f>ROUND(АТС!E256*$D$791*$D$792/100,2)</f>
        <v>99.43</v>
      </c>
      <c r="E2496" s="11">
        <f>ROUND(АТС!E256*$E$791*$E$792/100,2)</f>
        <v>91.38</v>
      </c>
      <c r="F2496" s="11">
        <f>ROUND(АТС!E256*$F$791*$F$792/100,2)</f>
        <v>62.2</v>
      </c>
      <c r="G2496" s="11">
        <f>ROUND(АТС!E256*$G$791*$G$792/100,2)</f>
        <v>36.4</v>
      </c>
    </row>
    <row r="2497" spans="1:7" x14ac:dyDescent="0.25">
      <c r="A2497" s="258"/>
      <c r="B2497" s="120">
        <f t="shared" si="39"/>
        <v>43261</v>
      </c>
      <c r="C2497" s="123">
        <v>0</v>
      </c>
      <c r="D2497" s="11">
        <f>ROUND(АТС!E257*$D$791*$D$792/100,2)</f>
        <v>35.86</v>
      </c>
      <c r="E2497" s="11">
        <f>ROUND(АТС!E257*$E$791*$E$792/100,2)</f>
        <v>32.950000000000003</v>
      </c>
      <c r="F2497" s="11">
        <f>ROUND(АТС!E257*$F$791*$F$792/100,2)</f>
        <v>22.43</v>
      </c>
      <c r="G2497" s="11">
        <f>ROUND(АТС!E257*$G$791*$G$792/100,2)</f>
        <v>13.13</v>
      </c>
    </row>
    <row r="2498" spans="1:7" x14ac:dyDescent="0.25">
      <c r="A2498" s="258"/>
      <c r="B2498" s="122">
        <f t="shared" ref="B2498:B2561" si="40">B2474+1</f>
        <v>43261.041669999999</v>
      </c>
      <c r="C2498" s="123">
        <v>1</v>
      </c>
      <c r="D2498" s="11">
        <f>ROUND(АТС!E258*$D$791*$D$792/100,2)</f>
        <v>23.78</v>
      </c>
      <c r="E2498" s="11">
        <f>ROUND(АТС!E258*$E$791*$E$792/100,2)</f>
        <v>21.86</v>
      </c>
      <c r="F2498" s="11">
        <f>ROUND(АТС!E258*$F$791*$F$792/100,2)</f>
        <v>14.88</v>
      </c>
      <c r="G2498" s="11">
        <f>ROUND(АТС!E258*$G$791*$G$792/100,2)</f>
        <v>8.7100000000000009</v>
      </c>
    </row>
    <row r="2499" spans="1:7" x14ac:dyDescent="0.25">
      <c r="A2499" s="258"/>
      <c r="B2499" s="120">
        <f t="shared" si="40"/>
        <v>43261.083330000001</v>
      </c>
      <c r="C2499" s="123">
        <v>2</v>
      </c>
      <c r="D2499" s="11">
        <f>ROUND(АТС!E259*$D$791*$D$792/100,2)</f>
        <v>19.399999999999999</v>
      </c>
      <c r="E2499" s="11">
        <f>ROUND(АТС!E259*$E$791*$E$792/100,2)</f>
        <v>17.829999999999998</v>
      </c>
      <c r="F2499" s="11">
        <f>ROUND(АТС!E259*$F$791*$F$792/100,2)</f>
        <v>12.14</v>
      </c>
      <c r="G2499" s="11">
        <f>ROUND(АТС!E259*$G$791*$G$792/100,2)</f>
        <v>7.1</v>
      </c>
    </row>
    <row r="2500" spans="1:7" x14ac:dyDescent="0.25">
      <c r="A2500" s="258"/>
      <c r="B2500" s="122">
        <f t="shared" si="40"/>
        <v>43261.125</v>
      </c>
      <c r="C2500" s="123">
        <v>3</v>
      </c>
      <c r="D2500" s="11">
        <f>ROUND(АТС!E260*$D$791*$D$792/100,2)</f>
        <v>13</v>
      </c>
      <c r="E2500" s="11">
        <f>ROUND(АТС!E260*$E$791*$E$792/100,2)</f>
        <v>11.95</v>
      </c>
      <c r="F2500" s="11">
        <f>ROUND(АТС!E260*$F$791*$F$792/100,2)</f>
        <v>8.1300000000000008</v>
      </c>
      <c r="G2500" s="11">
        <f>ROUND(АТС!E260*$G$791*$G$792/100,2)</f>
        <v>4.76</v>
      </c>
    </row>
    <row r="2501" spans="1:7" x14ac:dyDescent="0.25">
      <c r="A2501" s="258"/>
      <c r="B2501" s="120">
        <f t="shared" si="40"/>
        <v>43261.166669999999</v>
      </c>
      <c r="C2501" s="123">
        <v>4</v>
      </c>
      <c r="D2501" s="11">
        <f>ROUND(АТС!E261*$D$791*$D$792/100,2)</f>
        <v>9.69</v>
      </c>
      <c r="E2501" s="11">
        <f>ROUND(АТС!E261*$E$791*$E$792/100,2)</f>
        <v>8.91</v>
      </c>
      <c r="F2501" s="11">
        <f>ROUND(АТС!E261*$F$791*$F$792/100,2)</f>
        <v>6.06</v>
      </c>
      <c r="G2501" s="11">
        <f>ROUND(АТС!E261*$G$791*$G$792/100,2)</f>
        <v>3.55</v>
      </c>
    </row>
    <row r="2502" spans="1:7" x14ac:dyDescent="0.25">
      <c r="A2502" s="258"/>
      <c r="B2502" s="122">
        <f t="shared" si="40"/>
        <v>43261.208330000001</v>
      </c>
      <c r="C2502" s="123">
        <v>5</v>
      </c>
      <c r="D2502" s="11">
        <f>ROUND(АТС!E262*$D$791*$D$792/100,2)</f>
        <v>18.98</v>
      </c>
      <c r="E2502" s="11">
        <f>ROUND(АТС!E262*$E$791*$E$792/100,2)</f>
        <v>17.45</v>
      </c>
      <c r="F2502" s="11">
        <f>ROUND(АТС!E262*$F$791*$F$792/100,2)</f>
        <v>11.87</v>
      </c>
      <c r="G2502" s="11">
        <f>ROUND(АТС!E262*$G$791*$G$792/100,2)</f>
        <v>6.95</v>
      </c>
    </row>
    <row r="2503" spans="1:7" x14ac:dyDescent="0.25">
      <c r="A2503" s="258"/>
      <c r="B2503" s="120">
        <f t="shared" si="40"/>
        <v>43261.25</v>
      </c>
      <c r="C2503" s="123">
        <v>6</v>
      </c>
      <c r="D2503" s="11">
        <f>ROUND(АТС!E263*$D$791*$D$792/100,2)</f>
        <v>8.1999999999999993</v>
      </c>
      <c r="E2503" s="11">
        <f>ROUND(АТС!E263*$E$791*$E$792/100,2)</f>
        <v>7.54</v>
      </c>
      <c r="F2503" s="11">
        <f>ROUND(АТС!E263*$F$791*$F$792/100,2)</f>
        <v>5.13</v>
      </c>
      <c r="G2503" s="11">
        <f>ROUND(АТС!E263*$G$791*$G$792/100,2)</f>
        <v>3</v>
      </c>
    </row>
    <row r="2504" spans="1:7" x14ac:dyDescent="0.25">
      <c r="A2504" s="258"/>
      <c r="B2504" s="122">
        <f t="shared" si="40"/>
        <v>43261.291669999999</v>
      </c>
      <c r="C2504" s="123">
        <v>7</v>
      </c>
      <c r="D2504" s="11">
        <f>ROUND(АТС!E264*$D$791*$D$792/100,2)</f>
        <v>6.58</v>
      </c>
      <c r="E2504" s="11">
        <f>ROUND(АТС!E264*$E$791*$E$792/100,2)</f>
        <v>6.04</v>
      </c>
      <c r="F2504" s="11">
        <f>ROUND(АТС!E264*$F$791*$F$792/100,2)</f>
        <v>4.1100000000000003</v>
      </c>
      <c r="G2504" s="11">
        <f>ROUND(АТС!E264*$G$791*$G$792/100,2)</f>
        <v>2.41</v>
      </c>
    </row>
    <row r="2505" spans="1:7" x14ac:dyDescent="0.25">
      <c r="A2505" s="258"/>
      <c r="B2505" s="120">
        <f t="shared" si="40"/>
        <v>43261.333330000001</v>
      </c>
      <c r="C2505" s="123">
        <v>8</v>
      </c>
      <c r="D2505" s="11">
        <f>ROUND(АТС!E265*$D$791*$D$792/100,2)</f>
        <v>15.25</v>
      </c>
      <c r="E2505" s="11">
        <f>ROUND(АТС!E265*$E$791*$E$792/100,2)</f>
        <v>14.02</v>
      </c>
      <c r="F2505" s="11">
        <f>ROUND(АТС!E265*$F$791*$F$792/100,2)</f>
        <v>9.5399999999999991</v>
      </c>
      <c r="G2505" s="11">
        <f>ROUND(АТС!E265*$G$791*$G$792/100,2)</f>
        <v>5.58</v>
      </c>
    </row>
    <row r="2506" spans="1:7" x14ac:dyDescent="0.25">
      <c r="A2506" s="258"/>
      <c r="B2506" s="122">
        <f t="shared" si="40"/>
        <v>43261.375</v>
      </c>
      <c r="C2506" s="123">
        <v>9</v>
      </c>
      <c r="D2506" s="11">
        <f>ROUND(АТС!E266*$D$791*$D$792/100,2)</f>
        <v>74.64</v>
      </c>
      <c r="E2506" s="11">
        <f>ROUND(АТС!E266*$E$791*$E$792/100,2)</f>
        <v>68.599999999999994</v>
      </c>
      <c r="F2506" s="11">
        <f>ROUND(АТС!E266*$F$791*$F$792/100,2)</f>
        <v>46.69</v>
      </c>
      <c r="G2506" s="11">
        <f>ROUND(АТС!E266*$G$791*$G$792/100,2)</f>
        <v>27.33</v>
      </c>
    </row>
    <row r="2507" spans="1:7" x14ac:dyDescent="0.25">
      <c r="A2507" s="258"/>
      <c r="B2507" s="120">
        <f t="shared" si="40"/>
        <v>43261.416669999999</v>
      </c>
      <c r="C2507" s="123">
        <v>10</v>
      </c>
      <c r="D2507" s="11">
        <f>ROUND(АТС!E267*$D$791*$D$792/100,2)</f>
        <v>36.56</v>
      </c>
      <c r="E2507" s="11">
        <f>ROUND(АТС!E267*$E$791*$E$792/100,2)</f>
        <v>33.6</v>
      </c>
      <c r="F2507" s="11">
        <f>ROUND(АТС!E267*$F$791*$F$792/100,2)</f>
        <v>22.87</v>
      </c>
      <c r="G2507" s="11">
        <f>ROUND(АТС!E267*$G$791*$G$792/100,2)</f>
        <v>13.38</v>
      </c>
    </row>
    <row r="2508" spans="1:7" x14ac:dyDescent="0.25">
      <c r="A2508" s="258"/>
      <c r="B2508" s="122">
        <f t="shared" si="40"/>
        <v>43261.458330000001</v>
      </c>
      <c r="C2508" s="123">
        <v>11</v>
      </c>
      <c r="D2508" s="11">
        <f>ROUND(АТС!E268*$D$791*$D$792/100,2)</f>
        <v>51.05</v>
      </c>
      <c r="E2508" s="11">
        <f>ROUND(АТС!E268*$E$791*$E$792/100,2)</f>
        <v>46.92</v>
      </c>
      <c r="F2508" s="11">
        <f>ROUND(АТС!E268*$F$791*$F$792/100,2)</f>
        <v>31.94</v>
      </c>
      <c r="G2508" s="11">
        <f>ROUND(АТС!E268*$G$791*$G$792/100,2)</f>
        <v>18.690000000000001</v>
      </c>
    </row>
    <row r="2509" spans="1:7" x14ac:dyDescent="0.25">
      <c r="A2509" s="258"/>
      <c r="B2509" s="120">
        <f t="shared" si="40"/>
        <v>43261.5</v>
      </c>
      <c r="C2509" s="123">
        <v>12</v>
      </c>
      <c r="D2509" s="11">
        <f>ROUND(АТС!E269*$D$791*$D$792/100,2)</f>
        <v>86.24</v>
      </c>
      <c r="E2509" s="11">
        <f>ROUND(АТС!E269*$E$791*$E$792/100,2)</f>
        <v>79.260000000000005</v>
      </c>
      <c r="F2509" s="11">
        <f>ROUND(АТС!E269*$F$791*$F$792/100,2)</f>
        <v>53.95</v>
      </c>
      <c r="G2509" s="11">
        <f>ROUND(АТС!E269*$G$791*$G$792/100,2)</f>
        <v>31.57</v>
      </c>
    </row>
    <row r="2510" spans="1:7" x14ac:dyDescent="0.25">
      <c r="A2510" s="258"/>
      <c r="B2510" s="122">
        <f t="shared" si="40"/>
        <v>43261.541669999999</v>
      </c>
      <c r="C2510" s="123">
        <v>13</v>
      </c>
      <c r="D2510" s="11">
        <f>ROUND(АТС!E270*$D$791*$D$792/100,2)</f>
        <v>48.51</v>
      </c>
      <c r="E2510" s="11">
        <f>ROUND(АТС!E270*$E$791*$E$792/100,2)</f>
        <v>44.58</v>
      </c>
      <c r="F2510" s="11">
        <f>ROUND(АТС!E270*$F$791*$F$792/100,2)</f>
        <v>30.34</v>
      </c>
      <c r="G2510" s="11">
        <f>ROUND(АТС!E270*$G$791*$G$792/100,2)</f>
        <v>17.760000000000002</v>
      </c>
    </row>
    <row r="2511" spans="1:7" x14ac:dyDescent="0.25">
      <c r="A2511" s="258"/>
      <c r="B2511" s="120">
        <f t="shared" si="40"/>
        <v>43261.583330000001</v>
      </c>
      <c r="C2511" s="123">
        <v>14</v>
      </c>
      <c r="D2511" s="11">
        <f>ROUND(АТС!E271*$D$791*$D$792/100,2)</f>
        <v>41.58</v>
      </c>
      <c r="E2511" s="11">
        <f>ROUND(АТС!E271*$E$791*$E$792/100,2)</f>
        <v>38.22</v>
      </c>
      <c r="F2511" s="11">
        <f>ROUND(АТС!E271*$F$791*$F$792/100,2)</f>
        <v>26.01</v>
      </c>
      <c r="G2511" s="11">
        <f>ROUND(АТС!E271*$G$791*$G$792/100,2)</f>
        <v>15.22</v>
      </c>
    </row>
    <row r="2512" spans="1:7" x14ac:dyDescent="0.25">
      <c r="A2512" s="258"/>
      <c r="B2512" s="122">
        <f t="shared" si="40"/>
        <v>43261.625</v>
      </c>
      <c r="C2512" s="123">
        <v>15</v>
      </c>
      <c r="D2512" s="11">
        <f>ROUND(АТС!E272*$D$791*$D$792/100,2)</f>
        <v>74.86</v>
      </c>
      <c r="E2512" s="11">
        <f>ROUND(АТС!E272*$E$791*$E$792/100,2)</f>
        <v>68.8</v>
      </c>
      <c r="F2512" s="11">
        <f>ROUND(АТС!E272*$F$791*$F$792/100,2)</f>
        <v>46.83</v>
      </c>
      <c r="G2512" s="11">
        <f>ROUND(АТС!E272*$G$791*$G$792/100,2)</f>
        <v>27.41</v>
      </c>
    </row>
    <row r="2513" spans="1:7" x14ac:dyDescent="0.25">
      <c r="A2513" s="258"/>
      <c r="B2513" s="120">
        <f t="shared" si="40"/>
        <v>43261.666669999999</v>
      </c>
      <c r="C2513" s="123">
        <v>16</v>
      </c>
      <c r="D2513" s="11">
        <f>ROUND(АТС!E273*$D$791*$D$792/100,2)</f>
        <v>71.760000000000005</v>
      </c>
      <c r="E2513" s="11">
        <f>ROUND(АТС!E273*$E$791*$E$792/100,2)</f>
        <v>65.95</v>
      </c>
      <c r="F2513" s="11">
        <f>ROUND(АТС!E273*$F$791*$F$792/100,2)</f>
        <v>44.89</v>
      </c>
      <c r="G2513" s="11">
        <f>ROUND(АТС!E273*$G$791*$G$792/100,2)</f>
        <v>26.27</v>
      </c>
    </row>
    <row r="2514" spans="1:7" x14ac:dyDescent="0.25">
      <c r="A2514" s="258"/>
      <c r="B2514" s="122">
        <f t="shared" si="40"/>
        <v>43261.708330000001</v>
      </c>
      <c r="C2514" s="123">
        <v>17</v>
      </c>
      <c r="D2514" s="11">
        <f>ROUND(АТС!E274*$D$791*$D$792/100,2)</f>
        <v>72.47</v>
      </c>
      <c r="E2514" s="11">
        <f>ROUND(АТС!E274*$E$791*$E$792/100,2)</f>
        <v>66.599999999999994</v>
      </c>
      <c r="F2514" s="11">
        <f>ROUND(АТС!E274*$F$791*$F$792/100,2)</f>
        <v>45.33</v>
      </c>
      <c r="G2514" s="11">
        <f>ROUND(АТС!E274*$G$791*$G$792/100,2)</f>
        <v>26.53</v>
      </c>
    </row>
    <row r="2515" spans="1:7" x14ac:dyDescent="0.25">
      <c r="A2515" s="258"/>
      <c r="B2515" s="120">
        <f t="shared" si="40"/>
        <v>43261.75</v>
      </c>
      <c r="C2515" s="123">
        <v>18</v>
      </c>
      <c r="D2515" s="11">
        <f>ROUND(АТС!E275*$D$791*$D$792/100,2)</f>
        <v>71.099999999999994</v>
      </c>
      <c r="E2515" s="11">
        <f>ROUND(АТС!E275*$E$791*$E$792/100,2)</f>
        <v>65.349999999999994</v>
      </c>
      <c r="F2515" s="11">
        <f>ROUND(АТС!E275*$F$791*$F$792/100,2)</f>
        <v>44.48</v>
      </c>
      <c r="G2515" s="11">
        <f>ROUND(АТС!E275*$G$791*$G$792/100,2)</f>
        <v>26.03</v>
      </c>
    </row>
    <row r="2516" spans="1:7" x14ac:dyDescent="0.25">
      <c r="A2516" s="258"/>
      <c r="B2516" s="122">
        <f t="shared" si="40"/>
        <v>43261.791669999999</v>
      </c>
      <c r="C2516" s="123">
        <v>19</v>
      </c>
      <c r="D2516" s="11">
        <f>ROUND(АТС!E276*$D$791*$D$792/100,2)</f>
        <v>37.299999999999997</v>
      </c>
      <c r="E2516" s="11">
        <f>ROUND(АТС!E276*$E$791*$E$792/100,2)</f>
        <v>34.28</v>
      </c>
      <c r="F2516" s="11">
        <f>ROUND(АТС!E276*$F$791*$F$792/100,2)</f>
        <v>23.33</v>
      </c>
      <c r="G2516" s="11">
        <f>ROUND(АТС!E276*$G$791*$G$792/100,2)</f>
        <v>13.66</v>
      </c>
    </row>
    <row r="2517" spans="1:7" x14ac:dyDescent="0.25">
      <c r="A2517" s="258"/>
      <c r="B2517" s="120">
        <f t="shared" si="40"/>
        <v>43261.833330000001</v>
      </c>
      <c r="C2517" s="123">
        <v>20</v>
      </c>
      <c r="D2517" s="11">
        <f>ROUND(АТС!E277*$D$791*$D$792/100,2)</f>
        <v>2.59</v>
      </c>
      <c r="E2517" s="11">
        <f>ROUND(АТС!E277*$E$791*$E$792/100,2)</f>
        <v>2.38</v>
      </c>
      <c r="F2517" s="11">
        <f>ROUND(АТС!E277*$F$791*$F$792/100,2)</f>
        <v>1.62</v>
      </c>
      <c r="G2517" s="11">
        <f>ROUND(АТС!E277*$G$791*$G$792/100,2)</f>
        <v>0.95</v>
      </c>
    </row>
    <row r="2518" spans="1:7" x14ac:dyDescent="0.25">
      <c r="A2518" s="258"/>
      <c r="B2518" s="122">
        <f t="shared" si="40"/>
        <v>43261.875</v>
      </c>
      <c r="C2518" s="123">
        <v>21</v>
      </c>
      <c r="D2518" s="11">
        <f>ROUND(АТС!E278*$D$791*$D$792/100,2)</f>
        <v>57.17</v>
      </c>
      <c r="E2518" s="11">
        <f>ROUND(АТС!E278*$E$791*$E$792/100,2)</f>
        <v>52.55</v>
      </c>
      <c r="F2518" s="11">
        <f>ROUND(АТС!E278*$F$791*$F$792/100,2)</f>
        <v>35.770000000000003</v>
      </c>
      <c r="G2518" s="11">
        <f>ROUND(АТС!E278*$G$791*$G$792/100,2)</f>
        <v>20.93</v>
      </c>
    </row>
    <row r="2519" spans="1:7" x14ac:dyDescent="0.25">
      <c r="A2519" s="258"/>
      <c r="B2519" s="120">
        <f t="shared" si="40"/>
        <v>43261.916669999999</v>
      </c>
      <c r="C2519" s="123">
        <v>22</v>
      </c>
      <c r="D2519" s="11">
        <f>ROUND(АТС!E279*$D$791*$D$792/100,2)</f>
        <v>58.12</v>
      </c>
      <c r="E2519" s="11">
        <f>ROUND(АТС!E279*$E$791*$E$792/100,2)</f>
        <v>53.42</v>
      </c>
      <c r="F2519" s="11">
        <f>ROUND(АТС!E279*$F$791*$F$792/100,2)</f>
        <v>36.36</v>
      </c>
      <c r="G2519" s="11">
        <f>ROUND(АТС!E279*$G$791*$G$792/100,2)</f>
        <v>21.28</v>
      </c>
    </row>
    <row r="2520" spans="1:7" x14ac:dyDescent="0.25">
      <c r="A2520" s="258"/>
      <c r="B2520" s="122">
        <f t="shared" si="40"/>
        <v>43261.958330000001</v>
      </c>
      <c r="C2520" s="123">
        <v>23</v>
      </c>
      <c r="D2520" s="11">
        <f>ROUND(АТС!E280*$D$791*$D$792/100,2)</f>
        <v>57.65</v>
      </c>
      <c r="E2520" s="11">
        <f>ROUND(АТС!E280*$E$791*$E$792/100,2)</f>
        <v>52.98</v>
      </c>
      <c r="F2520" s="11">
        <f>ROUND(АТС!E280*$F$791*$F$792/100,2)</f>
        <v>36.06</v>
      </c>
      <c r="G2520" s="11">
        <f>ROUND(АТС!E280*$G$791*$G$792/100,2)</f>
        <v>21.11</v>
      </c>
    </row>
    <row r="2521" spans="1:7" x14ac:dyDescent="0.25">
      <c r="A2521" s="258"/>
      <c r="B2521" s="120">
        <f t="shared" si="40"/>
        <v>43262</v>
      </c>
      <c r="C2521" s="123">
        <v>0</v>
      </c>
      <c r="D2521" s="11">
        <f>ROUND(АТС!E281*$D$791*$D$792/100,2)</f>
        <v>19.600000000000001</v>
      </c>
      <c r="E2521" s="11">
        <f>ROUND(АТС!E281*$E$791*$E$792/100,2)</f>
        <v>18.02</v>
      </c>
      <c r="F2521" s="11">
        <f>ROUND(АТС!E281*$F$791*$F$792/100,2)</f>
        <v>12.26</v>
      </c>
      <c r="G2521" s="11">
        <f>ROUND(АТС!E281*$G$791*$G$792/100,2)</f>
        <v>7.18</v>
      </c>
    </row>
    <row r="2522" spans="1:7" x14ac:dyDescent="0.25">
      <c r="A2522" s="258"/>
      <c r="B2522" s="122">
        <f t="shared" si="40"/>
        <v>43262.041669999999</v>
      </c>
      <c r="C2522" s="123">
        <v>1</v>
      </c>
      <c r="D2522" s="11">
        <f>ROUND(АТС!E282*$D$791*$D$792/100,2)</f>
        <v>34.21</v>
      </c>
      <c r="E2522" s="11">
        <f>ROUND(АТС!E282*$E$791*$E$792/100,2)</f>
        <v>31.44</v>
      </c>
      <c r="F2522" s="11">
        <f>ROUND(АТС!E282*$F$791*$F$792/100,2)</f>
        <v>21.4</v>
      </c>
      <c r="G2522" s="11">
        <f>ROUND(АТС!E282*$G$791*$G$792/100,2)</f>
        <v>12.52</v>
      </c>
    </row>
    <row r="2523" spans="1:7" x14ac:dyDescent="0.25">
      <c r="A2523" s="258"/>
      <c r="B2523" s="120">
        <f t="shared" si="40"/>
        <v>43262.083330000001</v>
      </c>
      <c r="C2523" s="123">
        <v>2</v>
      </c>
      <c r="D2523" s="11">
        <f>ROUND(АТС!E283*$D$791*$D$792/100,2)</f>
        <v>32.71</v>
      </c>
      <c r="E2523" s="11">
        <f>ROUND(АТС!E283*$E$791*$E$792/100,2)</f>
        <v>30.06</v>
      </c>
      <c r="F2523" s="11">
        <f>ROUND(АТС!E283*$F$791*$F$792/100,2)</f>
        <v>20.46</v>
      </c>
      <c r="G2523" s="11">
        <f>ROUND(АТС!E283*$G$791*$G$792/100,2)</f>
        <v>11.97</v>
      </c>
    </row>
    <row r="2524" spans="1:7" x14ac:dyDescent="0.25">
      <c r="A2524" s="258"/>
      <c r="B2524" s="122">
        <f t="shared" si="40"/>
        <v>43262.125</v>
      </c>
      <c r="C2524" s="123">
        <v>3</v>
      </c>
      <c r="D2524" s="11">
        <f>ROUND(АТС!E284*$D$791*$D$792/100,2)</f>
        <v>30.84</v>
      </c>
      <c r="E2524" s="11">
        <f>ROUND(АТС!E284*$E$791*$E$792/100,2)</f>
        <v>28.34</v>
      </c>
      <c r="F2524" s="11">
        <f>ROUND(АТС!E284*$F$791*$F$792/100,2)</f>
        <v>19.29</v>
      </c>
      <c r="G2524" s="11">
        <f>ROUND(АТС!E284*$G$791*$G$792/100,2)</f>
        <v>11.29</v>
      </c>
    </row>
    <row r="2525" spans="1:7" x14ac:dyDescent="0.25">
      <c r="A2525" s="258"/>
      <c r="B2525" s="120">
        <f t="shared" si="40"/>
        <v>43262.166669999999</v>
      </c>
      <c r="C2525" s="123">
        <v>4</v>
      </c>
      <c r="D2525" s="11">
        <f>ROUND(АТС!E285*$D$791*$D$792/100,2)</f>
        <v>30.62</v>
      </c>
      <c r="E2525" s="11">
        <f>ROUND(АТС!E285*$E$791*$E$792/100,2)</f>
        <v>28.15</v>
      </c>
      <c r="F2525" s="11">
        <f>ROUND(АТС!E285*$F$791*$F$792/100,2)</f>
        <v>19.16</v>
      </c>
      <c r="G2525" s="11">
        <f>ROUND(АТС!E285*$G$791*$G$792/100,2)</f>
        <v>11.21</v>
      </c>
    </row>
    <row r="2526" spans="1:7" x14ac:dyDescent="0.25">
      <c r="A2526" s="258"/>
      <c r="B2526" s="122">
        <f t="shared" si="40"/>
        <v>43262.208330000001</v>
      </c>
      <c r="C2526" s="123">
        <v>5</v>
      </c>
      <c r="D2526" s="11">
        <f>ROUND(АТС!E286*$D$791*$D$792/100,2)</f>
        <v>12.11</v>
      </c>
      <c r="E2526" s="11">
        <f>ROUND(АТС!E286*$E$791*$E$792/100,2)</f>
        <v>11.13</v>
      </c>
      <c r="F2526" s="11">
        <f>ROUND(АТС!E286*$F$791*$F$792/100,2)</f>
        <v>7.58</v>
      </c>
      <c r="G2526" s="11">
        <f>ROUND(АТС!E286*$G$791*$G$792/100,2)</f>
        <v>4.43</v>
      </c>
    </row>
    <row r="2527" spans="1:7" x14ac:dyDescent="0.25">
      <c r="A2527" s="258"/>
      <c r="B2527" s="120">
        <f t="shared" si="40"/>
        <v>43262.25</v>
      </c>
      <c r="C2527" s="123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8"/>
      <c r="B2528" s="122">
        <f t="shared" si="40"/>
        <v>43262.291669999999</v>
      </c>
      <c r="C2528" s="123">
        <v>7</v>
      </c>
      <c r="D2528" s="11">
        <f>ROUND(АТС!E288*$D$791*$D$792/100,2)</f>
        <v>6.76</v>
      </c>
      <c r="E2528" s="11">
        <f>ROUND(АТС!E288*$E$791*$E$792/100,2)</f>
        <v>6.21</v>
      </c>
      <c r="F2528" s="11">
        <f>ROUND(АТС!E288*$F$791*$F$792/100,2)</f>
        <v>4.2300000000000004</v>
      </c>
      <c r="G2528" s="11">
        <f>ROUND(АТС!E288*$G$791*$G$792/100,2)</f>
        <v>2.48</v>
      </c>
    </row>
    <row r="2529" spans="1:7" x14ac:dyDescent="0.25">
      <c r="A2529" s="258"/>
      <c r="B2529" s="120">
        <f t="shared" si="40"/>
        <v>43262.333330000001</v>
      </c>
      <c r="C2529" s="123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8"/>
      <c r="B2530" s="122">
        <f t="shared" si="40"/>
        <v>43262.375</v>
      </c>
      <c r="C2530" s="123">
        <v>9</v>
      </c>
      <c r="D2530" s="11">
        <f>ROUND(АТС!E290*$D$791*$D$792/100,2)</f>
        <v>149.62</v>
      </c>
      <c r="E2530" s="11">
        <f>ROUND(АТС!E290*$E$791*$E$792/100,2)</f>
        <v>137.51</v>
      </c>
      <c r="F2530" s="11">
        <f>ROUND(АТС!E290*$F$791*$F$792/100,2)</f>
        <v>93.6</v>
      </c>
      <c r="G2530" s="11">
        <f>ROUND(АТС!E290*$G$791*$G$792/100,2)</f>
        <v>54.78</v>
      </c>
    </row>
    <row r="2531" spans="1:7" x14ac:dyDescent="0.25">
      <c r="A2531" s="258"/>
      <c r="B2531" s="120">
        <f t="shared" si="40"/>
        <v>43262.416669999999</v>
      </c>
      <c r="C2531" s="123">
        <v>10</v>
      </c>
      <c r="D2531" s="11">
        <f>ROUND(АТС!E291*$D$791*$D$792/100,2)</f>
        <v>176.88</v>
      </c>
      <c r="E2531" s="11">
        <f>ROUND(АТС!E291*$E$791*$E$792/100,2)</f>
        <v>162.56</v>
      </c>
      <c r="F2531" s="11">
        <f>ROUND(АТС!E291*$F$791*$F$792/100,2)</f>
        <v>110.65</v>
      </c>
      <c r="G2531" s="11">
        <f>ROUND(АТС!E291*$G$791*$G$792/100,2)</f>
        <v>64.760000000000005</v>
      </c>
    </row>
    <row r="2532" spans="1:7" x14ac:dyDescent="0.25">
      <c r="A2532" s="258"/>
      <c r="B2532" s="122">
        <f t="shared" si="40"/>
        <v>43262.458330000001</v>
      </c>
      <c r="C2532" s="123">
        <v>11</v>
      </c>
      <c r="D2532" s="11">
        <f>ROUND(АТС!E292*$D$791*$D$792/100,2)</f>
        <v>174.29</v>
      </c>
      <c r="E2532" s="11">
        <f>ROUND(АТС!E292*$E$791*$E$792/100,2)</f>
        <v>160.19</v>
      </c>
      <c r="F2532" s="11">
        <f>ROUND(АТС!E292*$F$791*$F$792/100,2)</f>
        <v>109.03</v>
      </c>
      <c r="G2532" s="11">
        <f>ROUND(АТС!E292*$G$791*$G$792/100,2)</f>
        <v>63.81</v>
      </c>
    </row>
    <row r="2533" spans="1:7" x14ac:dyDescent="0.25">
      <c r="A2533" s="258"/>
      <c r="B2533" s="120">
        <f t="shared" si="40"/>
        <v>43262.5</v>
      </c>
      <c r="C2533" s="123">
        <v>12</v>
      </c>
      <c r="D2533" s="11">
        <f>ROUND(АТС!E293*$D$791*$D$792/100,2)</f>
        <v>157.65</v>
      </c>
      <c r="E2533" s="11">
        <f>ROUND(АТС!E293*$E$791*$E$792/100,2)</f>
        <v>144.88999999999999</v>
      </c>
      <c r="F2533" s="11">
        <f>ROUND(АТС!E293*$F$791*$F$792/100,2)</f>
        <v>98.62</v>
      </c>
      <c r="G2533" s="11">
        <f>ROUND(АТС!E293*$G$791*$G$792/100,2)</f>
        <v>57.72</v>
      </c>
    </row>
    <row r="2534" spans="1:7" x14ac:dyDescent="0.25">
      <c r="A2534" s="258"/>
      <c r="B2534" s="122">
        <f t="shared" si="40"/>
        <v>43262.541669999999</v>
      </c>
      <c r="C2534" s="123">
        <v>13</v>
      </c>
      <c r="D2534" s="11">
        <f>ROUND(АТС!E294*$D$791*$D$792/100,2)</f>
        <v>157.16999999999999</v>
      </c>
      <c r="E2534" s="11">
        <f>ROUND(АТС!E294*$E$791*$E$792/100,2)</f>
        <v>144.44999999999999</v>
      </c>
      <c r="F2534" s="11">
        <f>ROUND(АТС!E294*$F$791*$F$792/100,2)</f>
        <v>98.32</v>
      </c>
      <c r="G2534" s="11">
        <f>ROUND(АТС!E294*$G$791*$G$792/100,2)</f>
        <v>57.54</v>
      </c>
    </row>
    <row r="2535" spans="1:7" x14ac:dyDescent="0.25">
      <c r="A2535" s="258"/>
      <c r="B2535" s="120">
        <f t="shared" si="40"/>
        <v>43262.583330000001</v>
      </c>
      <c r="C2535" s="123">
        <v>14</v>
      </c>
      <c r="D2535" s="11">
        <f>ROUND(АТС!E295*$D$791*$D$792/100,2)</f>
        <v>157.53</v>
      </c>
      <c r="E2535" s="11">
        <f>ROUND(АТС!E295*$E$791*$E$792/100,2)</f>
        <v>144.78</v>
      </c>
      <c r="F2535" s="11">
        <f>ROUND(АТС!E295*$F$791*$F$792/100,2)</f>
        <v>98.55</v>
      </c>
      <c r="G2535" s="11">
        <f>ROUND(АТС!E295*$G$791*$G$792/100,2)</f>
        <v>57.67</v>
      </c>
    </row>
    <row r="2536" spans="1:7" x14ac:dyDescent="0.25">
      <c r="A2536" s="258"/>
      <c r="B2536" s="122">
        <f t="shared" si="40"/>
        <v>43262.625</v>
      </c>
      <c r="C2536" s="123">
        <v>15</v>
      </c>
      <c r="D2536" s="11">
        <f>ROUND(АТС!E296*$D$791*$D$792/100,2)</f>
        <v>223.56</v>
      </c>
      <c r="E2536" s="11">
        <f>ROUND(АТС!E296*$E$791*$E$792/100,2)</f>
        <v>205.47</v>
      </c>
      <c r="F2536" s="11">
        <f>ROUND(АТС!E296*$F$791*$F$792/100,2)</f>
        <v>139.85</v>
      </c>
      <c r="G2536" s="11">
        <f>ROUND(АТС!E296*$G$791*$G$792/100,2)</f>
        <v>81.849999999999994</v>
      </c>
    </row>
    <row r="2537" spans="1:7" x14ac:dyDescent="0.25">
      <c r="A2537" s="258"/>
      <c r="B2537" s="120">
        <f t="shared" si="40"/>
        <v>43262.666669999999</v>
      </c>
      <c r="C2537" s="123">
        <v>16</v>
      </c>
      <c r="D2537" s="11">
        <f>ROUND(АТС!E297*$D$791*$D$792/100,2)</f>
        <v>211.15</v>
      </c>
      <c r="E2537" s="11">
        <f>ROUND(АТС!E297*$E$791*$E$792/100,2)</f>
        <v>194.06</v>
      </c>
      <c r="F2537" s="11">
        <f>ROUND(АТС!E297*$F$791*$F$792/100,2)</f>
        <v>132.09</v>
      </c>
      <c r="G2537" s="11">
        <f>ROUND(АТС!E297*$G$791*$G$792/100,2)</f>
        <v>77.31</v>
      </c>
    </row>
    <row r="2538" spans="1:7" x14ac:dyDescent="0.25">
      <c r="A2538" s="258"/>
      <c r="B2538" s="122">
        <f t="shared" si="40"/>
        <v>43262.708330000001</v>
      </c>
      <c r="C2538" s="123">
        <v>17</v>
      </c>
      <c r="D2538" s="11">
        <f>ROUND(АТС!E298*$D$791*$D$792/100,2)</f>
        <v>151.80000000000001</v>
      </c>
      <c r="E2538" s="11">
        <f>ROUND(АТС!E298*$E$791*$E$792/100,2)</f>
        <v>139.51</v>
      </c>
      <c r="F2538" s="11">
        <f>ROUND(АТС!E298*$F$791*$F$792/100,2)</f>
        <v>94.96</v>
      </c>
      <c r="G2538" s="11">
        <f>ROUND(АТС!E298*$G$791*$G$792/100,2)</f>
        <v>55.57</v>
      </c>
    </row>
    <row r="2539" spans="1:7" x14ac:dyDescent="0.25">
      <c r="A2539" s="258"/>
      <c r="B2539" s="120">
        <f t="shared" si="40"/>
        <v>43262.75</v>
      </c>
      <c r="C2539" s="123">
        <v>18</v>
      </c>
      <c r="D2539" s="11">
        <f>ROUND(АТС!E299*$D$791*$D$792/100,2)</f>
        <v>326.12</v>
      </c>
      <c r="E2539" s="11">
        <f>ROUND(АТС!E299*$E$791*$E$792/100,2)</f>
        <v>299.73</v>
      </c>
      <c r="F2539" s="11">
        <f>ROUND(АТС!E299*$F$791*$F$792/100,2)</f>
        <v>204.01</v>
      </c>
      <c r="G2539" s="11">
        <f>ROUND(АТС!E299*$G$791*$G$792/100,2)</f>
        <v>119.4</v>
      </c>
    </row>
    <row r="2540" spans="1:7" x14ac:dyDescent="0.25">
      <c r="A2540" s="258"/>
      <c r="B2540" s="122">
        <f t="shared" si="40"/>
        <v>43262.791669999999</v>
      </c>
      <c r="C2540" s="123">
        <v>19</v>
      </c>
      <c r="D2540" s="11">
        <f>ROUND(АТС!E300*$D$791*$D$792/100,2)</f>
        <v>301.73</v>
      </c>
      <c r="E2540" s="11">
        <f>ROUND(АТС!E300*$E$791*$E$792/100,2)</f>
        <v>277.31</v>
      </c>
      <c r="F2540" s="11">
        <f>ROUND(АТС!E300*$F$791*$F$792/100,2)</f>
        <v>188.75</v>
      </c>
      <c r="G2540" s="11">
        <f>ROUND(АТС!E300*$G$791*$G$792/100,2)</f>
        <v>110.47</v>
      </c>
    </row>
    <row r="2541" spans="1:7" x14ac:dyDescent="0.25">
      <c r="A2541" s="258"/>
      <c r="B2541" s="120">
        <f t="shared" si="40"/>
        <v>43262.833330000001</v>
      </c>
      <c r="C2541" s="123">
        <v>20</v>
      </c>
      <c r="D2541" s="11">
        <f>ROUND(АТС!E301*$D$791*$D$792/100,2)</f>
        <v>250.23</v>
      </c>
      <c r="E2541" s="11">
        <f>ROUND(АТС!E301*$E$791*$E$792/100,2)</f>
        <v>229.97</v>
      </c>
      <c r="F2541" s="11">
        <f>ROUND(АТС!E301*$F$791*$F$792/100,2)</f>
        <v>156.53</v>
      </c>
      <c r="G2541" s="11">
        <f>ROUND(АТС!E301*$G$791*$G$792/100,2)</f>
        <v>91.61</v>
      </c>
    </row>
    <row r="2542" spans="1:7" x14ac:dyDescent="0.25">
      <c r="A2542" s="258"/>
      <c r="B2542" s="122">
        <f t="shared" si="40"/>
        <v>43262.875</v>
      </c>
      <c r="C2542" s="123">
        <v>21</v>
      </c>
      <c r="D2542" s="11">
        <f>ROUND(АТС!E302*$D$791*$D$792/100,2)</f>
        <v>322.07</v>
      </c>
      <c r="E2542" s="11">
        <f>ROUND(АТС!E302*$E$791*$E$792/100,2)</f>
        <v>296</v>
      </c>
      <c r="F2542" s="11">
        <f>ROUND(АТС!E302*$F$791*$F$792/100,2)</f>
        <v>201.47</v>
      </c>
      <c r="G2542" s="11">
        <f>ROUND(АТС!E302*$G$791*$G$792/100,2)</f>
        <v>117.91</v>
      </c>
    </row>
    <row r="2543" spans="1:7" x14ac:dyDescent="0.25">
      <c r="A2543" s="258"/>
      <c r="B2543" s="120">
        <f t="shared" si="40"/>
        <v>43262.916669999999</v>
      </c>
      <c r="C2543" s="123">
        <v>22</v>
      </c>
      <c r="D2543" s="11">
        <f>ROUND(АТС!E303*$D$791*$D$792/100,2)</f>
        <v>191.64</v>
      </c>
      <c r="E2543" s="11">
        <f>ROUND(АТС!E303*$E$791*$E$792/100,2)</f>
        <v>176.13</v>
      </c>
      <c r="F2543" s="11">
        <f>ROUND(АТС!E303*$F$791*$F$792/100,2)</f>
        <v>119.89</v>
      </c>
      <c r="G2543" s="11">
        <f>ROUND(АТС!E303*$G$791*$G$792/100,2)</f>
        <v>70.16</v>
      </c>
    </row>
    <row r="2544" spans="1:7" x14ac:dyDescent="0.25">
      <c r="A2544" s="258"/>
      <c r="B2544" s="122">
        <f t="shared" si="40"/>
        <v>43262.958330000001</v>
      </c>
      <c r="C2544" s="123">
        <v>23</v>
      </c>
      <c r="D2544" s="11">
        <f>ROUND(АТС!E304*$D$791*$D$792/100,2)</f>
        <v>112.74</v>
      </c>
      <c r="E2544" s="11">
        <f>ROUND(АТС!E304*$E$791*$E$792/100,2)</f>
        <v>103.61</v>
      </c>
      <c r="F2544" s="11">
        <f>ROUND(АТС!E304*$F$791*$F$792/100,2)</f>
        <v>70.52</v>
      </c>
      <c r="G2544" s="11">
        <f>ROUND(АТС!E304*$G$791*$G$792/100,2)</f>
        <v>41.27</v>
      </c>
    </row>
    <row r="2545" spans="1:7" x14ac:dyDescent="0.25">
      <c r="A2545" s="258"/>
      <c r="B2545" s="120">
        <f t="shared" si="40"/>
        <v>43263</v>
      </c>
      <c r="C2545" s="123">
        <v>0</v>
      </c>
      <c r="D2545" s="11">
        <f>ROUND(АТС!E305*$D$791*$D$792/100,2)</f>
        <v>27.58</v>
      </c>
      <c r="E2545" s="11">
        <f>ROUND(АТС!E305*$E$791*$E$792/100,2)</f>
        <v>25.35</v>
      </c>
      <c r="F2545" s="11">
        <f>ROUND(АТС!E305*$F$791*$F$792/100,2)</f>
        <v>17.25</v>
      </c>
      <c r="G2545" s="11">
        <f>ROUND(АТС!E305*$G$791*$G$792/100,2)</f>
        <v>10.1</v>
      </c>
    </row>
    <row r="2546" spans="1:7" x14ac:dyDescent="0.25">
      <c r="A2546" s="258"/>
      <c r="B2546" s="122">
        <f t="shared" si="40"/>
        <v>43263.041669999999</v>
      </c>
      <c r="C2546" s="123">
        <v>1</v>
      </c>
      <c r="D2546" s="11">
        <f>ROUND(АТС!E306*$D$791*$D$792/100,2)</f>
        <v>13.52</v>
      </c>
      <c r="E2546" s="11">
        <f>ROUND(АТС!E306*$E$791*$E$792/100,2)</f>
        <v>12.43</v>
      </c>
      <c r="F2546" s="11">
        <f>ROUND(АТС!E306*$F$791*$F$792/100,2)</f>
        <v>8.4600000000000009</v>
      </c>
      <c r="G2546" s="11">
        <f>ROUND(АТС!E306*$G$791*$G$792/100,2)</f>
        <v>4.95</v>
      </c>
    </row>
    <row r="2547" spans="1:7" x14ac:dyDescent="0.25">
      <c r="A2547" s="258"/>
      <c r="B2547" s="120">
        <f t="shared" si="40"/>
        <v>43263.083330000001</v>
      </c>
      <c r="C2547" s="123">
        <v>2</v>
      </c>
      <c r="D2547" s="11">
        <f>ROUND(АТС!E307*$D$791*$D$792/100,2)</f>
        <v>27.36</v>
      </c>
      <c r="E2547" s="11">
        <f>ROUND(АТС!E307*$E$791*$E$792/100,2)</f>
        <v>25.15</v>
      </c>
      <c r="F2547" s="11">
        <f>ROUND(АТС!E307*$F$791*$F$792/100,2)</f>
        <v>17.12</v>
      </c>
      <c r="G2547" s="11">
        <f>ROUND(АТС!E307*$G$791*$G$792/100,2)</f>
        <v>10.02</v>
      </c>
    </row>
    <row r="2548" spans="1:7" x14ac:dyDescent="0.25">
      <c r="A2548" s="258"/>
      <c r="B2548" s="122">
        <f t="shared" si="40"/>
        <v>43263.125</v>
      </c>
      <c r="C2548" s="123">
        <v>3</v>
      </c>
      <c r="D2548" s="11">
        <f>ROUND(АТС!E308*$D$791*$D$792/100,2)</f>
        <v>49.58</v>
      </c>
      <c r="E2548" s="11">
        <f>ROUND(АТС!E308*$E$791*$E$792/100,2)</f>
        <v>45.56</v>
      </c>
      <c r="F2548" s="11">
        <f>ROUND(АТС!E308*$F$791*$F$792/100,2)</f>
        <v>31.01</v>
      </c>
      <c r="G2548" s="11">
        <f>ROUND(АТС!E308*$G$791*$G$792/100,2)</f>
        <v>18.149999999999999</v>
      </c>
    </row>
    <row r="2549" spans="1:7" x14ac:dyDescent="0.25">
      <c r="A2549" s="258"/>
      <c r="B2549" s="120">
        <f t="shared" si="40"/>
        <v>43263.166669999999</v>
      </c>
      <c r="C2549" s="123">
        <v>4</v>
      </c>
      <c r="D2549" s="11">
        <f>ROUND(АТС!E309*$D$791*$D$792/100,2)</f>
        <v>15.94</v>
      </c>
      <c r="E2549" s="11">
        <f>ROUND(АТС!E309*$E$791*$E$792/100,2)</f>
        <v>14.65</v>
      </c>
      <c r="F2549" s="11">
        <f>ROUND(АТС!E309*$F$791*$F$792/100,2)</f>
        <v>9.9700000000000006</v>
      </c>
      <c r="G2549" s="11">
        <f>ROUND(АТС!E309*$G$791*$G$792/100,2)</f>
        <v>5.84</v>
      </c>
    </row>
    <row r="2550" spans="1:7" x14ac:dyDescent="0.25">
      <c r="A2550" s="258"/>
      <c r="B2550" s="122">
        <f t="shared" si="40"/>
        <v>43263.208330000001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8"/>
      <c r="B2551" s="120">
        <f t="shared" si="40"/>
        <v>43263.25</v>
      </c>
      <c r="C2551" s="123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8"/>
      <c r="B2552" s="122">
        <f t="shared" si="40"/>
        <v>43263.291669999999</v>
      </c>
      <c r="C2552" s="123">
        <v>7</v>
      </c>
      <c r="D2552" s="11">
        <f>ROUND(АТС!E312*$D$791*$D$792/100,2)</f>
        <v>42.94</v>
      </c>
      <c r="E2552" s="11">
        <f>ROUND(АТС!E312*$E$791*$E$792/100,2)</f>
        <v>39.46</v>
      </c>
      <c r="F2552" s="11">
        <f>ROUND(АТС!E312*$F$791*$F$792/100,2)</f>
        <v>26.86</v>
      </c>
      <c r="G2552" s="11">
        <f>ROUND(АТС!E312*$G$791*$G$792/100,2)</f>
        <v>15.72</v>
      </c>
    </row>
    <row r="2553" spans="1:7" x14ac:dyDescent="0.25">
      <c r="A2553" s="258"/>
      <c r="B2553" s="120">
        <f t="shared" si="40"/>
        <v>43263.333330000001</v>
      </c>
      <c r="C2553" s="123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8"/>
      <c r="B2554" s="122">
        <f t="shared" si="40"/>
        <v>43263.375</v>
      </c>
      <c r="C2554" s="123">
        <v>9</v>
      </c>
      <c r="D2554" s="11">
        <f>ROUND(АТС!E314*$D$791*$D$792/100,2)</f>
        <v>8.3000000000000007</v>
      </c>
      <c r="E2554" s="11">
        <f>ROUND(АТС!E314*$E$791*$E$792/100,2)</f>
        <v>7.63</v>
      </c>
      <c r="F2554" s="11">
        <f>ROUND(АТС!E314*$F$791*$F$792/100,2)</f>
        <v>5.2</v>
      </c>
      <c r="G2554" s="11">
        <f>ROUND(АТС!E314*$G$791*$G$792/100,2)</f>
        <v>3.04</v>
      </c>
    </row>
    <row r="2555" spans="1:7" x14ac:dyDescent="0.25">
      <c r="A2555" s="258"/>
      <c r="B2555" s="120">
        <f t="shared" si="40"/>
        <v>43263.416669999999</v>
      </c>
      <c r="C2555" s="123">
        <v>10</v>
      </c>
      <c r="D2555" s="11">
        <f>ROUND(АТС!E315*$D$791*$D$792/100,2)</f>
        <v>39.15</v>
      </c>
      <c r="E2555" s="11">
        <f>ROUND(АТС!E315*$E$791*$E$792/100,2)</f>
        <v>35.979999999999997</v>
      </c>
      <c r="F2555" s="11">
        <f>ROUND(АТС!E315*$F$791*$F$792/100,2)</f>
        <v>24.49</v>
      </c>
      <c r="G2555" s="11">
        <f>ROUND(АТС!E315*$G$791*$G$792/100,2)</f>
        <v>14.33</v>
      </c>
    </row>
    <row r="2556" spans="1:7" x14ac:dyDescent="0.25">
      <c r="A2556" s="258"/>
      <c r="B2556" s="122">
        <f t="shared" si="40"/>
        <v>43263.458330000001</v>
      </c>
      <c r="C2556" s="123">
        <v>11</v>
      </c>
      <c r="D2556" s="11">
        <f>ROUND(АТС!E316*$D$791*$D$792/100,2)</f>
        <v>136.91999999999999</v>
      </c>
      <c r="E2556" s="11">
        <f>ROUND(АТС!E316*$E$791*$E$792/100,2)</f>
        <v>125.84</v>
      </c>
      <c r="F2556" s="11">
        <f>ROUND(АТС!E316*$F$791*$F$792/100,2)</f>
        <v>85.65</v>
      </c>
      <c r="G2556" s="11">
        <f>ROUND(АТС!E316*$G$791*$G$792/100,2)</f>
        <v>50.13</v>
      </c>
    </row>
    <row r="2557" spans="1:7" x14ac:dyDescent="0.25">
      <c r="A2557" s="258"/>
      <c r="B2557" s="120">
        <f t="shared" si="40"/>
        <v>43263.5</v>
      </c>
      <c r="C2557" s="123">
        <v>12</v>
      </c>
      <c r="D2557" s="11">
        <f>ROUND(АТС!E317*$D$791*$D$792/100,2)</f>
        <v>30.18</v>
      </c>
      <c r="E2557" s="11">
        <f>ROUND(АТС!E317*$E$791*$E$792/100,2)</f>
        <v>27.74</v>
      </c>
      <c r="F2557" s="11">
        <f>ROUND(АТС!E317*$F$791*$F$792/100,2)</f>
        <v>18.88</v>
      </c>
      <c r="G2557" s="11">
        <f>ROUND(АТС!E317*$G$791*$G$792/100,2)</f>
        <v>11.05</v>
      </c>
    </row>
    <row r="2558" spans="1:7" x14ac:dyDescent="0.25">
      <c r="A2558" s="258"/>
      <c r="B2558" s="122">
        <f t="shared" si="40"/>
        <v>43263.541669999999</v>
      </c>
      <c r="C2558" s="123">
        <v>13</v>
      </c>
      <c r="D2558" s="11">
        <f>ROUND(АТС!E318*$D$791*$D$792/100,2)</f>
        <v>68.25</v>
      </c>
      <c r="E2558" s="11">
        <f>ROUND(АТС!E318*$E$791*$E$792/100,2)</f>
        <v>62.73</v>
      </c>
      <c r="F2558" s="11">
        <f>ROUND(АТС!E318*$F$791*$F$792/100,2)</f>
        <v>42.7</v>
      </c>
      <c r="G2558" s="11">
        <f>ROUND(АТС!E318*$G$791*$G$792/100,2)</f>
        <v>24.99</v>
      </c>
    </row>
    <row r="2559" spans="1:7" x14ac:dyDescent="0.25">
      <c r="A2559" s="258"/>
      <c r="B2559" s="120">
        <f t="shared" si="40"/>
        <v>43263.583330000001</v>
      </c>
      <c r="C2559" s="123">
        <v>14</v>
      </c>
      <c r="D2559" s="11">
        <f>ROUND(АТС!E319*$D$791*$D$792/100,2)</f>
        <v>79.98</v>
      </c>
      <c r="E2559" s="11">
        <f>ROUND(АТС!E319*$E$791*$E$792/100,2)</f>
        <v>73.510000000000005</v>
      </c>
      <c r="F2559" s="11">
        <f>ROUND(АТС!E319*$F$791*$F$792/100,2)</f>
        <v>50.03</v>
      </c>
      <c r="G2559" s="11">
        <f>ROUND(АТС!E319*$G$791*$G$792/100,2)</f>
        <v>29.28</v>
      </c>
    </row>
    <row r="2560" spans="1:7" x14ac:dyDescent="0.25">
      <c r="A2560" s="258"/>
      <c r="B2560" s="122">
        <f t="shared" si="40"/>
        <v>43263.625</v>
      </c>
      <c r="C2560" s="123">
        <v>15</v>
      </c>
      <c r="D2560" s="11">
        <f>ROUND(АТС!E320*$D$791*$D$792/100,2)</f>
        <v>97.73</v>
      </c>
      <c r="E2560" s="11">
        <f>ROUND(АТС!E320*$E$791*$E$792/100,2)</f>
        <v>89.82</v>
      </c>
      <c r="F2560" s="11">
        <f>ROUND(АТС!E320*$F$791*$F$792/100,2)</f>
        <v>61.14</v>
      </c>
      <c r="G2560" s="11">
        <f>ROUND(АТС!E320*$G$791*$G$792/100,2)</f>
        <v>35.78</v>
      </c>
    </row>
    <row r="2561" spans="1:7" x14ac:dyDescent="0.25">
      <c r="A2561" s="258"/>
      <c r="B2561" s="120">
        <f t="shared" si="40"/>
        <v>43263.666669999999</v>
      </c>
      <c r="C2561" s="123">
        <v>16</v>
      </c>
      <c r="D2561" s="11">
        <f>ROUND(АТС!E321*$D$791*$D$792/100,2)</f>
        <v>74.63</v>
      </c>
      <c r="E2561" s="11">
        <f>ROUND(АТС!E321*$E$791*$E$792/100,2)</f>
        <v>68.59</v>
      </c>
      <c r="F2561" s="11">
        <f>ROUND(АТС!E321*$F$791*$F$792/100,2)</f>
        <v>46.69</v>
      </c>
      <c r="G2561" s="11">
        <f>ROUND(АТС!E321*$G$791*$G$792/100,2)</f>
        <v>27.32</v>
      </c>
    </row>
    <row r="2562" spans="1:7" x14ac:dyDescent="0.25">
      <c r="A2562" s="258"/>
      <c r="B2562" s="122">
        <f t="shared" ref="B2562:B2625" si="41">B2538+1</f>
        <v>43263.708330000001</v>
      </c>
      <c r="C2562" s="123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8"/>
      <c r="B2563" s="120">
        <f t="shared" si="41"/>
        <v>43263.75</v>
      </c>
      <c r="C2563" s="123">
        <v>18</v>
      </c>
      <c r="D2563" s="11">
        <f>ROUND(АТС!E323*$D$791*$D$792/100,2)</f>
        <v>78.48</v>
      </c>
      <c r="E2563" s="11">
        <f>ROUND(АТС!E323*$E$791*$E$792/100,2)</f>
        <v>72.13</v>
      </c>
      <c r="F2563" s="11">
        <f>ROUND(АТС!E323*$F$791*$F$792/100,2)</f>
        <v>49.1</v>
      </c>
      <c r="G2563" s="11">
        <f>ROUND(АТС!E323*$G$791*$G$792/100,2)</f>
        <v>28.73</v>
      </c>
    </row>
    <row r="2564" spans="1:7" x14ac:dyDescent="0.25">
      <c r="A2564" s="258"/>
      <c r="B2564" s="122">
        <f t="shared" si="41"/>
        <v>43263.791669999999</v>
      </c>
      <c r="C2564" s="123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58"/>
      <c r="B2565" s="120">
        <f t="shared" si="41"/>
        <v>43263.833330000001</v>
      </c>
      <c r="C2565" s="123">
        <v>20</v>
      </c>
      <c r="D2565" s="11">
        <f>ROUND(АТС!E325*$D$791*$D$792/100,2)</f>
        <v>86.06</v>
      </c>
      <c r="E2565" s="11">
        <f>ROUND(АТС!E325*$E$791*$E$792/100,2)</f>
        <v>79.09</v>
      </c>
      <c r="F2565" s="11">
        <f>ROUND(АТС!E325*$F$791*$F$792/100,2)</f>
        <v>53.84</v>
      </c>
      <c r="G2565" s="11">
        <f>ROUND(АТС!E325*$G$791*$G$792/100,2)</f>
        <v>31.51</v>
      </c>
    </row>
    <row r="2566" spans="1:7" x14ac:dyDescent="0.25">
      <c r="A2566" s="258"/>
      <c r="B2566" s="122">
        <f t="shared" si="41"/>
        <v>43263.875</v>
      </c>
      <c r="C2566" s="123">
        <v>21</v>
      </c>
      <c r="D2566" s="11">
        <f>ROUND(АТС!E326*$D$791*$D$792/100,2)</f>
        <v>65.03</v>
      </c>
      <c r="E2566" s="11">
        <f>ROUND(АТС!E326*$E$791*$E$792/100,2)</f>
        <v>59.77</v>
      </c>
      <c r="F2566" s="11">
        <f>ROUND(АТС!E326*$F$791*$F$792/100,2)</f>
        <v>40.68</v>
      </c>
      <c r="G2566" s="11">
        <f>ROUND(АТС!E326*$G$791*$G$792/100,2)</f>
        <v>23.81</v>
      </c>
    </row>
    <row r="2567" spans="1:7" x14ac:dyDescent="0.25">
      <c r="A2567" s="258"/>
      <c r="B2567" s="120">
        <f t="shared" si="41"/>
        <v>43263.916669999999</v>
      </c>
      <c r="C2567" s="123">
        <v>22</v>
      </c>
      <c r="D2567" s="11">
        <f>ROUND(АТС!E327*$D$791*$D$792/100,2)</f>
        <v>70.760000000000005</v>
      </c>
      <c r="E2567" s="11">
        <f>ROUND(АТС!E327*$E$791*$E$792/100,2)</f>
        <v>65.03</v>
      </c>
      <c r="F2567" s="11">
        <f>ROUND(АТС!E327*$F$791*$F$792/100,2)</f>
        <v>44.27</v>
      </c>
      <c r="G2567" s="11">
        <f>ROUND(АТС!E327*$G$791*$G$792/100,2)</f>
        <v>25.91</v>
      </c>
    </row>
    <row r="2568" spans="1:7" x14ac:dyDescent="0.25">
      <c r="A2568" s="258"/>
      <c r="B2568" s="122">
        <f t="shared" si="41"/>
        <v>43263.958330000001</v>
      </c>
      <c r="C2568" s="123">
        <v>23</v>
      </c>
      <c r="D2568" s="11">
        <f>ROUND(АТС!E328*$D$791*$D$792/100,2)</f>
        <v>89.2</v>
      </c>
      <c r="E2568" s="11">
        <f>ROUND(АТС!E328*$E$791*$E$792/100,2)</f>
        <v>81.98</v>
      </c>
      <c r="F2568" s="11">
        <f>ROUND(АТС!E328*$F$791*$F$792/100,2)</f>
        <v>55.8</v>
      </c>
      <c r="G2568" s="11">
        <f>ROUND(АТС!E328*$G$791*$G$792/100,2)</f>
        <v>32.659999999999997</v>
      </c>
    </row>
    <row r="2569" spans="1:7" x14ac:dyDescent="0.25">
      <c r="A2569" s="258"/>
      <c r="B2569" s="120">
        <f t="shared" si="41"/>
        <v>43264</v>
      </c>
      <c r="C2569" s="123">
        <v>0</v>
      </c>
      <c r="D2569" s="11">
        <f>ROUND(АТС!E329*$D$791*$D$792/100,2)</f>
        <v>23.93</v>
      </c>
      <c r="E2569" s="11">
        <f>ROUND(АТС!E329*$E$791*$E$792/100,2)</f>
        <v>22</v>
      </c>
      <c r="F2569" s="11">
        <f>ROUND(АТС!E329*$F$791*$F$792/100,2)</f>
        <v>14.97</v>
      </c>
      <c r="G2569" s="11">
        <f>ROUND(АТС!E329*$G$791*$G$792/100,2)</f>
        <v>8.76</v>
      </c>
    </row>
    <row r="2570" spans="1:7" x14ac:dyDescent="0.25">
      <c r="A2570" s="258"/>
      <c r="B2570" s="122">
        <f t="shared" si="41"/>
        <v>43264.041669999999</v>
      </c>
      <c r="C2570" s="123">
        <v>1</v>
      </c>
      <c r="D2570" s="11">
        <f>ROUND(АТС!E330*$D$791*$D$792/100,2)</f>
        <v>20.9</v>
      </c>
      <c r="E2570" s="11">
        <f>ROUND(АТС!E330*$E$791*$E$792/100,2)</f>
        <v>19.2</v>
      </c>
      <c r="F2570" s="11">
        <f>ROUND(АТС!E330*$F$791*$F$792/100,2)</f>
        <v>13.07</v>
      </c>
      <c r="G2570" s="11">
        <f>ROUND(АТС!E330*$G$791*$G$792/100,2)</f>
        <v>7.65</v>
      </c>
    </row>
    <row r="2571" spans="1:7" x14ac:dyDescent="0.25">
      <c r="A2571" s="258"/>
      <c r="B2571" s="120">
        <f t="shared" si="41"/>
        <v>43264.083330000001</v>
      </c>
      <c r="C2571" s="123">
        <v>2</v>
      </c>
      <c r="D2571" s="11">
        <f>ROUND(АТС!E331*$D$791*$D$792/100,2)</f>
        <v>46.59</v>
      </c>
      <c r="E2571" s="11">
        <f>ROUND(АТС!E331*$E$791*$E$792/100,2)</f>
        <v>42.82</v>
      </c>
      <c r="F2571" s="11">
        <f>ROUND(АТС!E331*$F$791*$F$792/100,2)</f>
        <v>29.15</v>
      </c>
      <c r="G2571" s="11">
        <f>ROUND(АТС!E331*$G$791*$G$792/100,2)</f>
        <v>17.059999999999999</v>
      </c>
    </row>
    <row r="2572" spans="1:7" x14ac:dyDescent="0.25">
      <c r="A2572" s="258"/>
      <c r="B2572" s="122">
        <f t="shared" si="41"/>
        <v>43264.125</v>
      </c>
      <c r="C2572" s="123">
        <v>3</v>
      </c>
      <c r="D2572" s="11">
        <f>ROUND(АТС!E332*$D$791*$D$792/100,2)</f>
        <v>115.18</v>
      </c>
      <c r="E2572" s="11">
        <f>ROUND(АТС!E332*$E$791*$E$792/100,2)</f>
        <v>105.86</v>
      </c>
      <c r="F2572" s="11">
        <f>ROUND(АТС!E332*$F$791*$F$792/100,2)</f>
        <v>72.05</v>
      </c>
      <c r="G2572" s="11">
        <f>ROUND(АТС!E332*$G$791*$G$792/100,2)</f>
        <v>42.17</v>
      </c>
    </row>
    <row r="2573" spans="1:7" x14ac:dyDescent="0.25">
      <c r="A2573" s="258"/>
      <c r="B2573" s="120">
        <f t="shared" si="41"/>
        <v>43264.166669999999</v>
      </c>
      <c r="C2573" s="123">
        <v>4</v>
      </c>
      <c r="D2573" s="11">
        <f>ROUND(АТС!E333*$D$791*$D$792/100,2)</f>
        <v>179.09</v>
      </c>
      <c r="E2573" s="11">
        <f>ROUND(АТС!E333*$E$791*$E$792/100,2)</f>
        <v>164.6</v>
      </c>
      <c r="F2573" s="11">
        <f>ROUND(АТС!E333*$F$791*$F$792/100,2)</f>
        <v>112.03</v>
      </c>
      <c r="G2573" s="11">
        <f>ROUND(АТС!E333*$G$791*$G$792/100,2)</f>
        <v>65.569999999999993</v>
      </c>
    </row>
    <row r="2574" spans="1:7" x14ac:dyDescent="0.25">
      <c r="A2574" s="258"/>
      <c r="B2574" s="122">
        <f t="shared" si="41"/>
        <v>43264.208330000001</v>
      </c>
      <c r="C2574" s="123">
        <v>5</v>
      </c>
      <c r="D2574" s="11">
        <f>ROUND(АТС!E334*$D$791*$D$792/100,2)</f>
        <v>2.2999999999999998</v>
      </c>
      <c r="E2574" s="11">
        <f>ROUND(АТС!E334*$E$791*$E$792/100,2)</f>
        <v>2.11</v>
      </c>
      <c r="F2574" s="11">
        <f>ROUND(АТС!E334*$F$791*$F$792/100,2)</f>
        <v>1.44</v>
      </c>
      <c r="G2574" s="11">
        <f>ROUND(АТС!E334*$G$791*$G$792/100,2)</f>
        <v>0.84</v>
      </c>
    </row>
    <row r="2575" spans="1:7" x14ac:dyDescent="0.25">
      <c r="A2575" s="258"/>
      <c r="B2575" s="120">
        <f t="shared" si="41"/>
        <v>43264.25</v>
      </c>
      <c r="C2575" s="123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8"/>
      <c r="B2576" s="122">
        <f t="shared" si="41"/>
        <v>43264.291669999999</v>
      </c>
      <c r="C2576" s="123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8"/>
      <c r="B2577" s="120">
        <f t="shared" si="41"/>
        <v>43264.333330000001</v>
      </c>
      <c r="C2577" s="123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8"/>
      <c r="B2578" s="122">
        <f t="shared" si="41"/>
        <v>43264.375</v>
      </c>
      <c r="C2578" s="123">
        <v>9</v>
      </c>
      <c r="D2578" s="11">
        <f>ROUND(АТС!E338*$D$791*$D$792/100,2)</f>
        <v>2.88</v>
      </c>
      <c r="E2578" s="11">
        <f>ROUND(АТС!E338*$E$791*$E$792/100,2)</f>
        <v>2.65</v>
      </c>
      <c r="F2578" s="11">
        <f>ROUND(АТС!E338*$F$791*$F$792/100,2)</f>
        <v>1.8</v>
      </c>
      <c r="G2578" s="11">
        <f>ROUND(АТС!E338*$G$791*$G$792/100,2)</f>
        <v>1.05</v>
      </c>
    </row>
    <row r="2579" spans="1:7" x14ac:dyDescent="0.25">
      <c r="A2579" s="258"/>
      <c r="B2579" s="120">
        <f t="shared" si="41"/>
        <v>43264.416669999999</v>
      </c>
      <c r="C2579" s="123">
        <v>10</v>
      </c>
      <c r="D2579" s="11">
        <f>ROUND(АТС!E339*$D$791*$D$792/100,2)</f>
        <v>5.96</v>
      </c>
      <c r="E2579" s="11">
        <f>ROUND(АТС!E339*$E$791*$E$792/100,2)</f>
        <v>5.48</v>
      </c>
      <c r="F2579" s="11">
        <f>ROUND(АТС!E339*$F$791*$F$792/100,2)</f>
        <v>3.73</v>
      </c>
      <c r="G2579" s="11">
        <f>ROUND(АТС!E339*$G$791*$G$792/100,2)</f>
        <v>2.1800000000000002</v>
      </c>
    </row>
    <row r="2580" spans="1:7" x14ac:dyDescent="0.25">
      <c r="A2580" s="258"/>
      <c r="B2580" s="122">
        <f t="shared" si="41"/>
        <v>43264.458330000001</v>
      </c>
      <c r="C2580" s="123">
        <v>11</v>
      </c>
      <c r="D2580" s="11">
        <f>ROUND(АТС!E340*$D$791*$D$792/100,2)</f>
        <v>44.58</v>
      </c>
      <c r="E2580" s="11">
        <f>ROUND(АТС!E340*$E$791*$E$792/100,2)</f>
        <v>40.97</v>
      </c>
      <c r="F2580" s="11">
        <f>ROUND(АТС!E340*$F$791*$F$792/100,2)</f>
        <v>27.89</v>
      </c>
      <c r="G2580" s="11">
        <f>ROUND(АТС!E340*$G$791*$G$792/100,2)</f>
        <v>16.32</v>
      </c>
    </row>
    <row r="2581" spans="1:7" x14ac:dyDescent="0.25">
      <c r="A2581" s="258"/>
      <c r="B2581" s="120">
        <f t="shared" si="41"/>
        <v>43264.5</v>
      </c>
      <c r="C2581" s="123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58"/>
      <c r="B2582" s="122">
        <f t="shared" si="41"/>
        <v>43264.541669999999</v>
      </c>
      <c r="C2582" s="123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58"/>
      <c r="B2583" s="120">
        <f t="shared" si="41"/>
        <v>43264.583330000001</v>
      </c>
      <c r="C2583" s="123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58"/>
      <c r="B2584" s="122">
        <f t="shared" si="41"/>
        <v>43264.625</v>
      </c>
      <c r="C2584" s="123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58"/>
      <c r="B2585" s="120">
        <f t="shared" si="41"/>
        <v>43264.666669999999</v>
      </c>
      <c r="C2585" s="123">
        <v>16</v>
      </c>
      <c r="D2585" s="11">
        <f>ROUND(АТС!E345*$D$791*$D$792/100,2)</f>
        <v>32.17</v>
      </c>
      <c r="E2585" s="11">
        <f>ROUND(АТС!E345*$E$791*$E$792/100,2)</f>
        <v>29.56</v>
      </c>
      <c r="F2585" s="11">
        <f>ROUND(АТС!E345*$F$791*$F$792/100,2)</f>
        <v>20.12</v>
      </c>
      <c r="G2585" s="11">
        <f>ROUND(АТС!E345*$G$791*$G$792/100,2)</f>
        <v>11.78</v>
      </c>
    </row>
    <row r="2586" spans="1:7" x14ac:dyDescent="0.25">
      <c r="A2586" s="258"/>
      <c r="B2586" s="122">
        <f t="shared" si="41"/>
        <v>43264.708330000001</v>
      </c>
      <c r="C2586" s="123">
        <v>17</v>
      </c>
      <c r="D2586" s="11">
        <f>ROUND(АТС!E346*$D$791*$D$792/100,2)</f>
        <v>8.06</v>
      </c>
      <c r="E2586" s="11">
        <f>ROUND(АТС!E346*$E$791*$E$792/100,2)</f>
        <v>7.41</v>
      </c>
      <c r="F2586" s="11">
        <f>ROUND(АТС!E346*$F$791*$F$792/100,2)</f>
        <v>5.04</v>
      </c>
      <c r="G2586" s="11">
        <f>ROUND(АТС!E346*$G$791*$G$792/100,2)</f>
        <v>2.95</v>
      </c>
    </row>
    <row r="2587" spans="1:7" x14ac:dyDescent="0.25">
      <c r="A2587" s="258"/>
      <c r="B2587" s="120">
        <f t="shared" si="41"/>
        <v>43264.75</v>
      </c>
      <c r="C2587" s="123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58"/>
      <c r="B2588" s="122">
        <f t="shared" si="41"/>
        <v>43264.791669999999</v>
      </c>
      <c r="C2588" s="123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58"/>
      <c r="B2589" s="120">
        <f t="shared" si="41"/>
        <v>43264.833330000001</v>
      </c>
      <c r="C2589" s="123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8"/>
      <c r="B2590" s="122">
        <f t="shared" si="41"/>
        <v>43264.875</v>
      </c>
      <c r="C2590" s="123">
        <v>21</v>
      </c>
      <c r="D2590" s="11">
        <f>ROUND(АТС!E350*$D$791*$D$792/100,2)</f>
        <v>37.74</v>
      </c>
      <c r="E2590" s="11">
        <f>ROUND(АТС!E350*$E$791*$E$792/100,2)</f>
        <v>34.68</v>
      </c>
      <c r="F2590" s="11">
        <f>ROUND(АТС!E350*$F$791*$F$792/100,2)</f>
        <v>23.61</v>
      </c>
      <c r="G2590" s="11">
        <f>ROUND(АТС!E350*$G$791*$G$792/100,2)</f>
        <v>13.82</v>
      </c>
    </row>
    <row r="2591" spans="1:7" x14ac:dyDescent="0.25">
      <c r="A2591" s="258"/>
      <c r="B2591" s="120">
        <f t="shared" si="41"/>
        <v>43264.916669999999</v>
      </c>
      <c r="C2591" s="123">
        <v>22</v>
      </c>
      <c r="D2591" s="11">
        <f>ROUND(АТС!E351*$D$791*$D$792/100,2)</f>
        <v>118.99</v>
      </c>
      <c r="E2591" s="11">
        <f>ROUND(АТС!E351*$E$791*$E$792/100,2)</f>
        <v>109.36</v>
      </c>
      <c r="F2591" s="11">
        <f>ROUND(АТС!E351*$F$791*$F$792/100,2)</f>
        <v>74.44</v>
      </c>
      <c r="G2591" s="11">
        <f>ROUND(АТС!E351*$G$791*$G$792/100,2)</f>
        <v>43.57</v>
      </c>
    </row>
    <row r="2592" spans="1:7" x14ac:dyDescent="0.25">
      <c r="A2592" s="258"/>
      <c r="B2592" s="122">
        <f t="shared" si="41"/>
        <v>43264.958330000001</v>
      </c>
      <c r="C2592" s="123">
        <v>23</v>
      </c>
      <c r="D2592" s="11">
        <f>ROUND(АТС!E352*$D$791*$D$792/100,2)</f>
        <v>125.3</v>
      </c>
      <c r="E2592" s="11">
        <f>ROUND(АТС!E352*$E$791*$E$792/100,2)</f>
        <v>115.16</v>
      </c>
      <c r="F2592" s="11">
        <f>ROUND(АТС!E352*$F$791*$F$792/100,2)</f>
        <v>78.38</v>
      </c>
      <c r="G2592" s="11">
        <f>ROUND(АТС!E352*$G$791*$G$792/100,2)</f>
        <v>45.87</v>
      </c>
    </row>
    <row r="2593" spans="1:7" x14ac:dyDescent="0.25">
      <c r="A2593" s="258"/>
      <c r="B2593" s="120">
        <f t="shared" si="41"/>
        <v>43265</v>
      </c>
      <c r="C2593" s="123">
        <v>0</v>
      </c>
      <c r="D2593" s="11">
        <f>ROUND(АТС!E353*$D$791*$D$792/100,2)</f>
        <v>23.07</v>
      </c>
      <c r="E2593" s="11">
        <f>ROUND(АТС!E353*$E$791*$E$792/100,2)</f>
        <v>21.2</v>
      </c>
      <c r="F2593" s="11">
        <f>ROUND(АТС!E353*$F$791*$F$792/100,2)</f>
        <v>14.43</v>
      </c>
      <c r="G2593" s="11">
        <f>ROUND(АТС!E353*$G$791*$G$792/100,2)</f>
        <v>8.4499999999999993</v>
      </c>
    </row>
    <row r="2594" spans="1:7" x14ac:dyDescent="0.25">
      <c r="A2594" s="258"/>
      <c r="B2594" s="122">
        <f t="shared" si="41"/>
        <v>43265.041669999999</v>
      </c>
      <c r="C2594" s="123">
        <v>1</v>
      </c>
      <c r="D2594" s="11">
        <f>ROUND(АТС!E354*$D$791*$D$792/100,2)</f>
        <v>17.86</v>
      </c>
      <c r="E2594" s="11">
        <f>ROUND(АТС!E354*$E$791*$E$792/100,2)</f>
        <v>16.420000000000002</v>
      </c>
      <c r="F2594" s="11">
        <f>ROUND(АТС!E354*$F$791*$F$792/100,2)</f>
        <v>11.17</v>
      </c>
      <c r="G2594" s="11">
        <f>ROUND(АТС!E354*$G$791*$G$792/100,2)</f>
        <v>6.54</v>
      </c>
    </row>
    <row r="2595" spans="1:7" x14ac:dyDescent="0.25">
      <c r="A2595" s="258"/>
      <c r="B2595" s="120">
        <f t="shared" si="41"/>
        <v>43265.083330000001</v>
      </c>
      <c r="C2595" s="123">
        <v>2</v>
      </c>
      <c r="D2595" s="11">
        <f>ROUND(АТС!E355*$D$791*$D$792/100,2)</f>
        <v>52.34</v>
      </c>
      <c r="E2595" s="11">
        <f>ROUND(АТС!E355*$E$791*$E$792/100,2)</f>
        <v>48.1</v>
      </c>
      <c r="F2595" s="11">
        <f>ROUND(АТС!E355*$F$791*$F$792/100,2)</f>
        <v>32.74</v>
      </c>
      <c r="G2595" s="11">
        <f>ROUND(АТС!E355*$G$791*$G$792/100,2)</f>
        <v>19.16</v>
      </c>
    </row>
    <row r="2596" spans="1:7" x14ac:dyDescent="0.25">
      <c r="A2596" s="258"/>
      <c r="B2596" s="122">
        <f t="shared" si="41"/>
        <v>43265.125</v>
      </c>
      <c r="C2596" s="123">
        <v>3</v>
      </c>
      <c r="D2596" s="11">
        <f>ROUND(АТС!E356*$D$791*$D$792/100,2)</f>
        <v>170.53</v>
      </c>
      <c r="E2596" s="11">
        <f>ROUND(АТС!E356*$E$791*$E$792/100,2)</f>
        <v>156.72</v>
      </c>
      <c r="F2596" s="11">
        <f>ROUND(АТС!E356*$F$791*$F$792/100,2)</f>
        <v>106.68</v>
      </c>
      <c r="G2596" s="11">
        <f>ROUND(АТС!E356*$G$791*$G$792/100,2)</f>
        <v>62.43</v>
      </c>
    </row>
    <row r="2597" spans="1:7" x14ac:dyDescent="0.25">
      <c r="A2597" s="258"/>
      <c r="B2597" s="120">
        <f t="shared" si="41"/>
        <v>43265.166669999999</v>
      </c>
      <c r="C2597" s="123">
        <v>4</v>
      </c>
      <c r="D2597" s="11">
        <f>ROUND(АТС!E357*$D$791*$D$792/100,2)</f>
        <v>26.73</v>
      </c>
      <c r="E2597" s="11">
        <f>ROUND(АТС!E357*$E$791*$E$792/100,2)</f>
        <v>24.56</v>
      </c>
      <c r="F2597" s="11">
        <f>ROUND(АТС!E357*$F$791*$F$792/100,2)</f>
        <v>16.72</v>
      </c>
      <c r="G2597" s="11">
        <f>ROUND(АТС!E357*$G$791*$G$792/100,2)</f>
        <v>9.7799999999999994</v>
      </c>
    </row>
    <row r="2598" spans="1:7" x14ac:dyDescent="0.25">
      <c r="A2598" s="258"/>
      <c r="B2598" s="122">
        <f t="shared" si="41"/>
        <v>43265.208330000001</v>
      </c>
      <c r="C2598" s="123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8"/>
      <c r="B2599" s="120">
        <f t="shared" si="41"/>
        <v>43265.25</v>
      </c>
      <c r="C2599" s="123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8"/>
      <c r="B2600" s="122">
        <f t="shared" si="41"/>
        <v>43265.291669999999</v>
      </c>
      <c r="C2600" s="123">
        <v>7</v>
      </c>
      <c r="D2600" s="11">
        <f>ROUND(АТС!E360*$D$791*$D$792/100,2)</f>
        <v>77.95</v>
      </c>
      <c r="E2600" s="11">
        <f>ROUND(АТС!E360*$E$791*$E$792/100,2)</f>
        <v>71.650000000000006</v>
      </c>
      <c r="F2600" s="11">
        <f>ROUND(АТС!E360*$F$791*$F$792/100,2)</f>
        <v>48.77</v>
      </c>
      <c r="G2600" s="11">
        <f>ROUND(АТС!E360*$G$791*$G$792/100,2)</f>
        <v>28.54</v>
      </c>
    </row>
    <row r="2601" spans="1:7" x14ac:dyDescent="0.25">
      <c r="A2601" s="258"/>
      <c r="B2601" s="120">
        <f t="shared" si="41"/>
        <v>43265.333330000001</v>
      </c>
      <c r="C2601" s="123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8"/>
      <c r="B2602" s="122">
        <f t="shared" si="41"/>
        <v>43265.375</v>
      </c>
      <c r="C2602" s="123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8"/>
      <c r="B2603" s="120">
        <f t="shared" si="41"/>
        <v>43265.416669999999</v>
      </c>
      <c r="C2603" s="123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58"/>
      <c r="B2604" s="122">
        <f t="shared" si="41"/>
        <v>43265.458330000001</v>
      </c>
      <c r="C2604" s="123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58"/>
      <c r="B2605" s="120">
        <f t="shared" si="41"/>
        <v>43265.5</v>
      </c>
      <c r="C2605" s="123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8"/>
      <c r="B2606" s="122">
        <f t="shared" si="41"/>
        <v>43265.541669999999</v>
      </c>
      <c r="C2606" s="123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8"/>
      <c r="B2607" s="120">
        <f t="shared" si="41"/>
        <v>43265.583330000001</v>
      </c>
      <c r="C2607" s="123">
        <v>14</v>
      </c>
      <c r="D2607" s="11">
        <f>ROUND(АТС!E367*$D$791*$D$792/100,2)</f>
        <v>14.73</v>
      </c>
      <c r="E2607" s="11">
        <f>ROUND(АТС!E367*$E$791*$E$792/100,2)</f>
        <v>13.54</v>
      </c>
      <c r="F2607" s="11">
        <f>ROUND(АТС!E367*$F$791*$F$792/100,2)</f>
        <v>9.2200000000000006</v>
      </c>
      <c r="G2607" s="11">
        <f>ROUND(АТС!E367*$G$791*$G$792/100,2)</f>
        <v>5.39</v>
      </c>
    </row>
    <row r="2608" spans="1:7" x14ac:dyDescent="0.25">
      <c r="A2608" s="258"/>
      <c r="B2608" s="122">
        <f t="shared" si="41"/>
        <v>43265.625</v>
      </c>
      <c r="C2608" s="123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8"/>
      <c r="B2609" s="120">
        <f t="shared" si="41"/>
        <v>43265.666669999999</v>
      </c>
      <c r="C2609" s="123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58"/>
      <c r="B2610" s="122">
        <f t="shared" si="41"/>
        <v>43265.708330000001</v>
      </c>
      <c r="C2610" s="123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8"/>
      <c r="B2611" s="120">
        <f t="shared" si="41"/>
        <v>43265.75</v>
      </c>
      <c r="C2611" s="123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8"/>
      <c r="B2612" s="122">
        <f t="shared" si="41"/>
        <v>43265.791669999999</v>
      </c>
      <c r="C2612" s="123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8"/>
      <c r="B2613" s="120">
        <f t="shared" si="41"/>
        <v>43265.833330000001</v>
      </c>
      <c r="C2613" s="123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8"/>
      <c r="B2614" s="122">
        <f t="shared" si="41"/>
        <v>43265.875</v>
      </c>
      <c r="C2614" s="123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58"/>
      <c r="B2615" s="120">
        <f t="shared" si="41"/>
        <v>43265.916669999999</v>
      </c>
      <c r="C2615" s="123">
        <v>22</v>
      </c>
      <c r="D2615" s="11">
        <f>ROUND(АТС!E375*$D$791*$D$792/100,2)</f>
        <v>0</v>
      </c>
      <c r="E2615" s="11">
        <f>ROUND(АТС!E375*$E$791*$E$792/100,2)</f>
        <v>0</v>
      </c>
      <c r="F2615" s="11">
        <f>ROUND(АТС!E375*$F$791*$F$792/100,2)</f>
        <v>0</v>
      </c>
      <c r="G2615" s="11">
        <f>ROUND(АТС!E375*$G$791*$G$792/100,2)</f>
        <v>0</v>
      </c>
    </row>
    <row r="2616" spans="1:7" x14ac:dyDescent="0.25">
      <c r="A2616" s="258"/>
      <c r="B2616" s="122">
        <f t="shared" si="41"/>
        <v>43265.958330000001</v>
      </c>
      <c r="C2616" s="123">
        <v>23</v>
      </c>
      <c r="D2616" s="11">
        <f>ROUND(АТС!E376*$D$791*$D$792/100,2)</f>
        <v>111.32</v>
      </c>
      <c r="E2616" s="11">
        <f>ROUND(АТС!E376*$E$791*$E$792/100,2)</f>
        <v>102.31</v>
      </c>
      <c r="F2616" s="11">
        <f>ROUND(АТС!E376*$F$791*$F$792/100,2)</f>
        <v>69.64</v>
      </c>
      <c r="G2616" s="11">
        <f>ROUND(АТС!E376*$G$791*$G$792/100,2)</f>
        <v>40.76</v>
      </c>
    </row>
    <row r="2617" spans="1:7" x14ac:dyDescent="0.25">
      <c r="A2617" s="258"/>
      <c r="B2617" s="120">
        <f t="shared" si="41"/>
        <v>43266</v>
      </c>
      <c r="C2617" s="123">
        <v>0</v>
      </c>
      <c r="D2617" s="11">
        <f>ROUND(АТС!E377*$D$791*$D$792/100,2)</f>
        <v>25.18</v>
      </c>
      <c r="E2617" s="11">
        <f>ROUND(АТС!E377*$E$791*$E$792/100,2)</f>
        <v>23.14</v>
      </c>
      <c r="F2617" s="11">
        <f>ROUND(АТС!E377*$F$791*$F$792/100,2)</f>
        <v>15.75</v>
      </c>
      <c r="G2617" s="11">
        <f>ROUND(АТС!E377*$G$791*$G$792/100,2)</f>
        <v>9.2200000000000006</v>
      </c>
    </row>
    <row r="2618" spans="1:7" x14ac:dyDescent="0.25">
      <c r="A2618" s="258"/>
      <c r="B2618" s="122">
        <f t="shared" si="41"/>
        <v>43266.041669999999</v>
      </c>
      <c r="C2618" s="123">
        <v>1</v>
      </c>
      <c r="D2618" s="11">
        <f>ROUND(АТС!E378*$D$791*$D$792/100,2)</f>
        <v>12.22</v>
      </c>
      <c r="E2618" s="11">
        <f>ROUND(АТС!E378*$E$791*$E$792/100,2)</f>
        <v>11.23</v>
      </c>
      <c r="F2618" s="11">
        <f>ROUND(АТС!E378*$F$791*$F$792/100,2)</f>
        <v>7.64</v>
      </c>
      <c r="G2618" s="11">
        <f>ROUND(АТС!E378*$G$791*$G$792/100,2)</f>
        <v>4.47</v>
      </c>
    </row>
    <row r="2619" spans="1:7" x14ac:dyDescent="0.25">
      <c r="A2619" s="258"/>
      <c r="B2619" s="120">
        <f t="shared" si="41"/>
        <v>43266.083330000001</v>
      </c>
      <c r="C2619" s="123">
        <v>2</v>
      </c>
      <c r="D2619" s="11">
        <f>ROUND(АТС!E379*$D$791*$D$792/100,2)</f>
        <v>10.54</v>
      </c>
      <c r="E2619" s="11">
        <f>ROUND(АТС!E379*$E$791*$E$792/100,2)</f>
        <v>9.69</v>
      </c>
      <c r="F2619" s="11">
        <f>ROUND(АТС!E379*$F$791*$F$792/100,2)</f>
        <v>6.6</v>
      </c>
      <c r="G2619" s="11">
        <f>ROUND(АТС!E379*$G$791*$G$792/100,2)</f>
        <v>3.86</v>
      </c>
    </row>
    <row r="2620" spans="1:7" x14ac:dyDescent="0.25">
      <c r="A2620" s="258"/>
      <c r="B2620" s="122">
        <f t="shared" si="41"/>
        <v>43266.125</v>
      </c>
      <c r="C2620" s="123">
        <v>3</v>
      </c>
      <c r="D2620" s="11">
        <f>ROUND(АТС!E380*$D$791*$D$792/100,2)</f>
        <v>66.709999999999994</v>
      </c>
      <c r="E2620" s="11">
        <f>ROUND(АТС!E380*$E$791*$E$792/100,2)</f>
        <v>61.32</v>
      </c>
      <c r="F2620" s="11">
        <f>ROUND(АТС!E380*$F$791*$F$792/100,2)</f>
        <v>41.73</v>
      </c>
      <c r="G2620" s="11">
        <f>ROUND(АТС!E380*$G$791*$G$792/100,2)</f>
        <v>24.43</v>
      </c>
    </row>
    <row r="2621" spans="1:7" x14ac:dyDescent="0.25">
      <c r="A2621" s="258"/>
      <c r="B2621" s="120">
        <f t="shared" si="41"/>
        <v>43266.166669999999</v>
      </c>
      <c r="C2621" s="123">
        <v>4</v>
      </c>
      <c r="D2621" s="11">
        <f>ROUND(АТС!E381*$D$791*$D$792/100,2)</f>
        <v>93.4</v>
      </c>
      <c r="E2621" s="11">
        <f>ROUND(АТС!E381*$E$791*$E$792/100,2)</f>
        <v>85.84</v>
      </c>
      <c r="F2621" s="11">
        <f>ROUND(АТС!E381*$F$791*$F$792/100,2)</f>
        <v>58.43</v>
      </c>
      <c r="G2621" s="11">
        <f>ROUND(АТС!E381*$G$791*$G$792/100,2)</f>
        <v>34.200000000000003</v>
      </c>
    </row>
    <row r="2622" spans="1:7" x14ac:dyDescent="0.25">
      <c r="A2622" s="258"/>
      <c r="B2622" s="122">
        <f t="shared" si="41"/>
        <v>43266.208330000001</v>
      </c>
      <c r="C2622" s="123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8"/>
      <c r="B2623" s="120">
        <f t="shared" si="41"/>
        <v>43266.25</v>
      </c>
      <c r="C2623" s="123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8"/>
      <c r="B2624" s="122">
        <f t="shared" si="41"/>
        <v>43266.291669999999</v>
      </c>
      <c r="C2624" s="123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8"/>
      <c r="B2625" s="120">
        <f t="shared" si="41"/>
        <v>43266.333330000001</v>
      </c>
      <c r="C2625" s="123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8"/>
      <c r="B2626" s="122">
        <f t="shared" ref="B2626:B2689" si="42">B2602+1</f>
        <v>43266.375</v>
      </c>
      <c r="C2626" s="123">
        <v>9</v>
      </c>
      <c r="D2626" s="11">
        <f>ROUND(АТС!E386*$D$791*$D$792/100,2)</f>
        <v>0.34</v>
      </c>
      <c r="E2626" s="11">
        <f>ROUND(АТС!E386*$E$791*$E$792/100,2)</f>
        <v>0.32</v>
      </c>
      <c r="F2626" s="11">
        <f>ROUND(АТС!E386*$F$791*$F$792/100,2)</f>
        <v>0.22</v>
      </c>
      <c r="G2626" s="11">
        <f>ROUND(АТС!E386*$G$791*$G$792/100,2)</f>
        <v>0.13</v>
      </c>
    </row>
    <row r="2627" spans="1:7" x14ac:dyDescent="0.25">
      <c r="A2627" s="258"/>
      <c r="B2627" s="120">
        <f t="shared" si="42"/>
        <v>43266.416669999999</v>
      </c>
      <c r="C2627" s="123">
        <v>10</v>
      </c>
      <c r="D2627" s="11">
        <f>ROUND(АТС!E387*$D$791*$D$792/100,2)</f>
        <v>9.32</v>
      </c>
      <c r="E2627" s="11">
        <f>ROUND(АТС!E387*$E$791*$E$792/100,2)</f>
        <v>8.57</v>
      </c>
      <c r="F2627" s="11">
        <f>ROUND(АТС!E387*$F$791*$F$792/100,2)</f>
        <v>5.83</v>
      </c>
      <c r="G2627" s="11">
        <f>ROUND(АТС!E387*$G$791*$G$792/100,2)</f>
        <v>3.41</v>
      </c>
    </row>
    <row r="2628" spans="1:7" x14ac:dyDescent="0.25">
      <c r="A2628" s="258"/>
      <c r="B2628" s="122">
        <f t="shared" si="42"/>
        <v>43266.458330000001</v>
      </c>
      <c r="C2628" s="123">
        <v>11</v>
      </c>
      <c r="D2628" s="11">
        <f>ROUND(АТС!E388*$D$791*$D$792/100,2)</f>
        <v>21.55</v>
      </c>
      <c r="E2628" s="11">
        <f>ROUND(АТС!E388*$E$791*$E$792/100,2)</f>
        <v>19.809999999999999</v>
      </c>
      <c r="F2628" s="11">
        <f>ROUND(АТС!E388*$F$791*$F$792/100,2)</f>
        <v>13.48</v>
      </c>
      <c r="G2628" s="11">
        <f>ROUND(АТС!E388*$G$791*$G$792/100,2)</f>
        <v>7.89</v>
      </c>
    </row>
    <row r="2629" spans="1:7" x14ac:dyDescent="0.25">
      <c r="A2629" s="258"/>
      <c r="B2629" s="120">
        <f t="shared" si="42"/>
        <v>43266.5</v>
      </c>
      <c r="C2629" s="123">
        <v>12</v>
      </c>
      <c r="D2629" s="11">
        <f>ROUND(АТС!E389*$D$791*$D$792/100,2)</f>
        <v>10.28</v>
      </c>
      <c r="E2629" s="11">
        <f>ROUND(АТС!E389*$E$791*$E$792/100,2)</f>
        <v>9.4499999999999993</v>
      </c>
      <c r="F2629" s="11">
        <f>ROUND(АТС!E389*$F$791*$F$792/100,2)</f>
        <v>6.43</v>
      </c>
      <c r="G2629" s="11">
        <f>ROUND(АТС!E389*$G$791*$G$792/100,2)</f>
        <v>3.77</v>
      </c>
    </row>
    <row r="2630" spans="1:7" x14ac:dyDescent="0.25">
      <c r="A2630" s="258"/>
      <c r="B2630" s="122">
        <f t="shared" si="42"/>
        <v>43266.541669999999</v>
      </c>
      <c r="C2630" s="123">
        <v>13</v>
      </c>
      <c r="D2630" s="11">
        <f>ROUND(АТС!E390*$D$791*$D$792/100,2)</f>
        <v>57.34</v>
      </c>
      <c r="E2630" s="11">
        <f>ROUND(АТС!E390*$E$791*$E$792/100,2)</f>
        <v>52.7</v>
      </c>
      <c r="F2630" s="11">
        <f>ROUND(АТС!E390*$F$791*$F$792/100,2)</f>
        <v>35.869999999999997</v>
      </c>
      <c r="G2630" s="11">
        <f>ROUND(АТС!E390*$G$791*$G$792/100,2)</f>
        <v>20.99</v>
      </c>
    </row>
    <row r="2631" spans="1:7" x14ac:dyDescent="0.25">
      <c r="A2631" s="258"/>
      <c r="B2631" s="120">
        <f t="shared" si="42"/>
        <v>43266.583330000001</v>
      </c>
      <c r="C2631" s="123">
        <v>14</v>
      </c>
      <c r="D2631" s="11">
        <f>ROUND(АТС!E391*$D$791*$D$792/100,2)</f>
        <v>55.98</v>
      </c>
      <c r="E2631" s="11">
        <f>ROUND(АТС!E391*$E$791*$E$792/100,2)</f>
        <v>51.45</v>
      </c>
      <c r="F2631" s="11">
        <f>ROUND(АТС!E391*$F$791*$F$792/100,2)</f>
        <v>35.020000000000003</v>
      </c>
      <c r="G2631" s="11">
        <f>ROUND(АТС!E391*$G$791*$G$792/100,2)</f>
        <v>20.5</v>
      </c>
    </row>
    <row r="2632" spans="1:7" x14ac:dyDescent="0.25">
      <c r="A2632" s="258"/>
      <c r="B2632" s="122">
        <f t="shared" si="42"/>
        <v>43266.625</v>
      </c>
      <c r="C2632" s="123">
        <v>15</v>
      </c>
      <c r="D2632" s="11">
        <f>ROUND(АТС!E392*$D$791*$D$792/100,2)</f>
        <v>57.34</v>
      </c>
      <c r="E2632" s="11">
        <f>ROUND(АТС!E392*$E$791*$E$792/100,2)</f>
        <v>52.7</v>
      </c>
      <c r="F2632" s="11">
        <f>ROUND(АТС!E392*$F$791*$F$792/100,2)</f>
        <v>35.869999999999997</v>
      </c>
      <c r="G2632" s="11">
        <f>ROUND(АТС!E392*$G$791*$G$792/100,2)</f>
        <v>20.99</v>
      </c>
    </row>
    <row r="2633" spans="1:7" x14ac:dyDescent="0.25">
      <c r="A2633" s="258"/>
      <c r="B2633" s="120">
        <f t="shared" si="42"/>
        <v>43266.666669999999</v>
      </c>
      <c r="C2633" s="123">
        <v>16</v>
      </c>
      <c r="D2633" s="11">
        <f>ROUND(АТС!E393*$D$791*$D$792/100,2)</f>
        <v>132.76</v>
      </c>
      <c r="E2633" s="11">
        <f>ROUND(АТС!E393*$E$791*$E$792/100,2)</f>
        <v>122.02</v>
      </c>
      <c r="F2633" s="11">
        <f>ROUND(АТС!E393*$F$791*$F$792/100,2)</f>
        <v>83.05</v>
      </c>
      <c r="G2633" s="11">
        <f>ROUND(АТС!E393*$G$791*$G$792/100,2)</f>
        <v>48.61</v>
      </c>
    </row>
    <row r="2634" spans="1:7" x14ac:dyDescent="0.25">
      <c r="A2634" s="258"/>
      <c r="B2634" s="122">
        <f t="shared" si="42"/>
        <v>43266.708330000001</v>
      </c>
      <c r="C2634" s="123">
        <v>17</v>
      </c>
      <c r="D2634" s="11">
        <f>ROUND(АТС!E394*$D$791*$D$792/100,2)</f>
        <v>129.61000000000001</v>
      </c>
      <c r="E2634" s="11">
        <f>ROUND(АТС!E394*$E$791*$E$792/100,2)</f>
        <v>119.12</v>
      </c>
      <c r="F2634" s="11">
        <f>ROUND(АТС!E394*$F$791*$F$792/100,2)</f>
        <v>81.08</v>
      </c>
      <c r="G2634" s="11">
        <f>ROUND(АТС!E394*$G$791*$G$792/100,2)</f>
        <v>47.45</v>
      </c>
    </row>
    <row r="2635" spans="1:7" x14ac:dyDescent="0.25">
      <c r="A2635" s="258"/>
      <c r="B2635" s="120">
        <f t="shared" si="42"/>
        <v>43266.75</v>
      </c>
      <c r="C2635" s="123">
        <v>18</v>
      </c>
      <c r="D2635" s="11">
        <f>ROUND(АТС!E395*$D$791*$D$792/100,2)</f>
        <v>129.5</v>
      </c>
      <c r="E2635" s="11">
        <f>ROUND(АТС!E395*$E$791*$E$792/100,2)</f>
        <v>119.02</v>
      </c>
      <c r="F2635" s="11">
        <f>ROUND(АТС!E395*$F$791*$F$792/100,2)</f>
        <v>81.010000000000005</v>
      </c>
      <c r="G2635" s="11">
        <f>ROUND(АТС!E395*$G$791*$G$792/100,2)</f>
        <v>47.41</v>
      </c>
    </row>
    <row r="2636" spans="1:7" x14ac:dyDescent="0.25">
      <c r="A2636" s="258"/>
      <c r="B2636" s="122">
        <f t="shared" si="42"/>
        <v>43266.791669999999</v>
      </c>
      <c r="C2636" s="123">
        <v>19</v>
      </c>
      <c r="D2636" s="11">
        <f>ROUND(АТС!E396*$D$791*$D$792/100,2)</f>
        <v>43.71</v>
      </c>
      <c r="E2636" s="11">
        <f>ROUND(АТС!E396*$E$791*$E$792/100,2)</f>
        <v>40.18</v>
      </c>
      <c r="F2636" s="11">
        <f>ROUND(АТС!E396*$F$791*$F$792/100,2)</f>
        <v>27.35</v>
      </c>
      <c r="G2636" s="11">
        <f>ROUND(АТС!E396*$G$791*$G$792/100,2)</f>
        <v>16</v>
      </c>
    </row>
    <row r="2637" spans="1:7" x14ac:dyDescent="0.25">
      <c r="A2637" s="258"/>
      <c r="B2637" s="120">
        <f t="shared" si="42"/>
        <v>43266.833330000001</v>
      </c>
      <c r="C2637" s="123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8"/>
      <c r="B2638" s="122">
        <f t="shared" si="42"/>
        <v>43266.875</v>
      </c>
      <c r="C2638" s="123">
        <v>21</v>
      </c>
      <c r="D2638" s="11">
        <f>ROUND(АТС!E398*$D$791*$D$792/100,2)</f>
        <v>143.76</v>
      </c>
      <c r="E2638" s="11">
        <f>ROUND(АТС!E398*$E$791*$E$792/100,2)</f>
        <v>132.12</v>
      </c>
      <c r="F2638" s="11">
        <f>ROUND(АТС!E398*$F$791*$F$792/100,2)</f>
        <v>89.93</v>
      </c>
      <c r="G2638" s="11">
        <f>ROUND(АТС!E398*$G$791*$G$792/100,2)</f>
        <v>52.63</v>
      </c>
    </row>
    <row r="2639" spans="1:7" x14ac:dyDescent="0.25">
      <c r="A2639" s="258"/>
      <c r="B2639" s="120">
        <f t="shared" si="42"/>
        <v>43266.916669999999</v>
      </c>
      <c r="C2639" s="123">
        <v>22</v>
      </c>
      <c r="D2639" s="11">
        <f>ROUND(АТС!E399*$D$791*$D$792/100,2)</f>
        <v>183.6</v>
      </c>
      <c r="E2639" s="11">
        <f>ROUND(АТС!E399*$E$791*$E$792/100,2)</f>
        <v>168.74</v>
      </c>
      <c r="F2639" s="11">
        <f>ROUND(АТС!E399*$F$791*$F$792/100,2)</f>
        <v>114.86</v>
      </c>
      <c r="G2639" s="11">
        <f>ROUND(АТС!E399*$G$791*$G$792/100,2)</f>
        <v>67.22</v>
      </c>
    </row>
    <row r="2640" spans="1:7" x14ac:dyDescent="0.25">
      <c r="A2640" s="258"/>
      <c r="B2640" s="122">
        <f t="shared" si="42"/>
        <v>43266.958330000001</v>
      </c>
      <c r="C2640" s="123">
        <v>23</v>
      </c>
      <c r="D2640" s="11">
        <f>ROUND(АТС!E400*$D$791*$D$792/100,2)</f>
        <v>200.87</v>
      </c>
      <c r="E2640" s="11">
        <f>ROUND(АТС!E400*$E$791*$E$792/100,2)</f>
        <v>184.61</v>
      </c>
      <c r="F2640" s="11">
        <f>ROUND(АТС!E400*$F$791*$F$792/100,2)</f>
        <v>125.66</v>
      </c>
      <c r="G2640" s="11">
        <f>ROUND(АТС!E400*$G$791*$G$792/100,2)</f>
        <v>73.540000000000006</v>
      </c>
    </row>
    <row r="2641" spans="1:7" x14ac:dyDescent="0.25">
      <c r="A2641" s="258"/>
      <c r="B2641" s="120">
        <f t="shared" si="42"/>
        <v>43267</v>
      </c>
      <c r="C2641" s="123">
        <v>0</v>
      </c>
      <c r="D2641" s="11">
        <f>ROUND(АТС!E401*$D$791*$D$792/100,2)</f>
        <v>67.319999999999993</v>
      </c>
      <c r="E2641" s="11">
        <f>ROUND(АТС!E401*$E$791*$E$792/100,2)</f>
        <v>61.87</v>
      </c>
      <c r="F2641" s="11">
        <f>ROUND(АТС!E401*$F$791*$F$792/100,2)</f>
        <v>42.11</v>
      </c>
      <c r="G2641" s="11">
        <f>ROUND(АТС!E401*$G$791*$G$792/100,2)</f>
        <v>24.65</v>
      </c>
    </row>
    <row r="2642" spans="1:7" x14ac:dyDescent="0.25">
      <c r="A2642" s="258"/>
      <c r="B2642" s="122">
        <f t="shared" si="42"/>
        <v>43267.041669999999</v>
      </c>
      <c r="C2642" s="123">
        <v>1</v>
      </c>
      <c r="D2642" s="11">
        <f>ROUND(АТС!E402*$D$791*$D$792/100,2)</f>
        <v>35.799999999999997</v>
      </c>
      <c r="E2642" s="11">
        <f>ROUND(АТС!E402*$E$791*$E$792/100,2)</f>
        <v>32.9</v>
      </c>
      <c r="F2642" s="11">
        <f>ROUND(АТС!E402*$F$791*$F$792/100,2)</f>
        <v>22.39</v>
      </c>
      <c r="G2642" s="11">
        <f>ROUND(АТС!E402*$G$791*$G$792/100,2)</f>
        <v>13.11</v>
      </c>
    </row>
    <row r="2643" spans="1:7" x14ac:dyDescent="0.25">
      <c r="A2643" s="258"/>
      <c r="B2643" s="120">
        <f t="shared" si="42"/>
        <v>43267.083330000001</v>
      </c>
      <c r="C2643" s="123">
        <v>2</v>
      </c>
      <c r="D2643" s="11">
        <f>ROUND(АТС!E403*$D$791*$D$792/100,2)</f>
        <v>33.83</v>
      </c>
      <c r="E2643" s="11">
        <f>ROUND(АТС!E403*$E$791*$E$792/100,2)</f>
        <v>31.09</v>
      </c>
      <c r="F2643" s="11">
        <f>ROUND(АТС!E403*$F$791*$F$792/100,2)</f>
        <v>21.16</v>
      </c>
      <c r="G2643" s="11">
        <f>ROUND(АТС!E403*$G$791*$G$792/100,2)</f>
        <v>12.39</v>
      </c>
    </row>
    <row r="2644" spans="1:7" x14ac:dyDescent="0.25">
      <c r="A2644" s="258"/>
      <c r="B2644" s="122">
        <f t="shared" si="42"/>
        <v>43267.125</v>
      </c>
      <c r="C2644" s="123">
        <v>3</v>
      </c>
      <c r="D2644" s="11">
        <f>ROUND(АТС!E404*$D$791*$D$792/100,2)</f>
        <v>46.18</v>
      </c>
      <c r="E2644" s="11">
        <f>ROUND(АТС!E404*$E$791*$E$792/100,2)</f>
        <v>42.44</v>
      </c>
      <c r="F2644" s="11">
        <f>ROUND(АТС!E404*$F$791*$F$792/100,2)</f>
        <v>28.89</v>
      </c>
      <c r="G2644" s="11">
        <f>ROUND(АТС!E404*$G$791*$G$792/100,2)</f>
        <v>16.91</v>
      </c>
    </row>
    <row r="2645" spans="1:7" x14ac:dyDescent="0.25">
      <c r="A2645" s="258"/>
      <c r="B2645" s="120">
        <f t="shared" si="42"/>
        <v>43267.166669999999</v>
      </c>
      <c r="C2645" s="123">
        <v>4</v>
      </c>
      <c r="D2645" s="11">
        <f>ROUND(АТС!E405*$D$791*$D$792/100,2)</f>
        <v>62.65</v>
      </c>
      <c r="E2645" s="11">
        <f>ROUND(АТС!E405*$E$791*$E$792/100,2)</f>
        <v>57.58</v>
      </c>
      <c r="F2645" s="11">
        <f>ROUND(АТС!E405*$F$791*$F$792/100,2)</f>
        <v>39.19</v>
      </c>
      <c r="G2645" s="11">
        <f>ROUND(АТС!E405*$G$791*$G$792/100,2)</f>
        <v>22.94</v>
      </c>
    </row>
    <row r="2646" spans="1:7" x14ac:dyDescent="0.25">
      <c r="A2646" s="258"/>
      <c r="B2646" s="122">
        <f t="shared" si="42"/>
        <v>43267.208330000001</v>
      </c>
      <c r="C2646" s="123">
        <v>5</v>
      </c>
      <c r="D2646" s="11">
        <f>ROUND(АТС!E406*$D$791*$D$792/100,2)</f>
        <v>24.18</v>
      </c>
      <c r="E2646" s="11">
        <f>ROUND(АТС!E406*$E$791*$E$792/100,2)</f>
        <v>22.22</v>
      </c>
      <c r="F2646" s="11">
        <f>ROUND(АТС!E406*$F$791*$F$792/100,2)</f>
        <v>15.12</v>
      </c>
      <c r="G2646" s="11">
        <f>ROUND(АТС!E406*$G$791*$G$792/100,2)</f>
        <v>8.85</v>
      </c>
    </row>
    <row r="2647" spans="1:7" x14ac:dyDescent="0.25">
      <c r="A2647" s="258"/>
      <c r="B2647" s="120">
        <f t="shared" si="42"/>
        <v>43267.25</v>
      </c>
      <c r="C2647" s="123">
        <v>6</v>
      </c>
      <c r="D2647" s="11">
        <f>ROUND(АТС!E407*$D$791*$D$792/100,2)</f>
        <v>12.22</v>
      </c>
      <c r="E2647" s="11">
        <f>ROUND(АТС!E407*$E$791*$E$792/100,2)</f>
        <v>11.23</v>
      </c>
      <c r="F2647" s="11">
        <f>ROUND(АТС!E407*$F$791*$F$792/100,2)</f>
        <v>7.65</v>
      </c>
      <c r="G2647" s="11">
        <f>ROUND(АТС!E407*$G$791*$G$792/100,2)</f>
        <v>4.47</v>
      </c>
    </row>
    <row r="2648" spans="1:7" x14ac:dyDescent="0.25">
      <c r="A2648" s="258"/>
      <c r="B2648" s="122">
        <f t="shared" si="42"/>
        <v>43267.291669999999</v>
      </c>
      <c r="C2648" s="123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8"/>
      <c r="B2649" s="120">
        <f t="shared" si="42"/>
        <v>43267.333330000001</v>
      </c>
      <c r="C2649" s="123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8"/>
      <c r="B2650" s="122">
        <f t="shared" si="42"/>
        <v>43267.375</v>
      </c>
      <c r="C2650" s="123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8"/>
      <c r="B2651" s="120">
        <f t="shared" si="42"/>
        <v>43267.416669999999</v>
      </c>
      <c r="C2651" s="123">
        <v>10</v>
      </c>
      <c r="D2651" s="11">
        <f>ROUND(АТС!E411*$D$791*$D$792/100,2)</f>
        <v>96.74</v>
      </c>
      <c r="E2651" s="11">
        <f>ROUND(АТС!E411*$E$791*$E$792/100,2)</f>
        <v>88.91</v>
      </c>
      <c r="F2651" s="11">
        <f>ROUND(АТС!E411*$F$791*$F$792/100,2)</f>
        <v>60.52</v>
      </c>
      <c r="G2651" s="11">
        <f>ROUND(АТС!E411*$G$791*$G$792/100,2)</f>
        <v>35.42</v>
      </c>
    </row>
    <row r="2652" spans="1:7" x14ac:dyDescent="0.25">
      <c r="A2652" s="258"/>
      <c r="B2652" s="122">
        <f t="shared" si="42"/>
        <v>43267.458330000001</v>
      </c>
      <c r="C2652" s="123">
        <v>11</v>
      </c>
      <c r="D2652" s="11">
        <f>ROUND(АТС!E412*$D$791*$D$792/100,2)</f>
        <v>91.11</v>
      </c>
      <c r="E2652" s="11">
        <f>ROUND(АТС!E412*$E$791*$E$792/100,2)</f>
        <v>83.73</v>
      </c>
      <c r="F2652" s="11">
        <f>ROUND(АТС!E412*$F$791*$F$792/100,2)</f>
        <v>56.99</v>
      </c>
      <c r="G2652" s="11">
        <f>ROUND(АТС!E412*$G$791*$G$792/100,2)</f>
        <v>33.35</v>
      </c>
    </row>
    <row r="2653" spans="1:7" x14ac:dyDescent="0.25">
      <c r="A2653" s="258"/>
      <c r="B2653" s="120">
        <f t="shared" si="42"/>
        <v>43267.5</v>
      </c>
      <c r="C2653" s="123">
        <v>12</v>
      </c>
      <c r="D2653" s="11">
        <f>ROUND(АТС!E413*$D$791*$D$792/100,2)</f>
        <v>85.71</v>
      </c>
      <c r="E2653" s="11">
        <f>ROUND(АТС!E413*$E$791*$E$792/100,2)</f>
        <v>78.77</v>
      </c>
      <c r="F2653" s="11">
        <f>ROUND(АТС!E413*$F$791*$F$792/100,2)</f>
        <v>53.62</v>
      </c>
      <c r="G2653" s="11">
        <f>ROUND(АТС!E413*$G$791*$G$792/100,2)</f>
        <v>31.38</v>
      </c>
    </row>
    <row r="2654" spans="1:7" x14ac:dyDescent="0.25">
      <c r="A2654" s="258"/>
      <c r="B2654" s="122">
        <f t="shared" si="42"/>
        <v>43267.541669999999</v>
      </c>
      <c r="C2654" s="123">
        <v>13</v>
      </c>
      <c r="D2654" s="11">
        <f>ROUND(АТС!E414*$D$791*$D$792/100,2)</f>
        <v>79.739999999999995</v>
      </c>
      <c r="E2654" s="11">
        <f>ROUND(АТС!E414*$E$791*$E$792/100,2)</f>
        <v>73.28</v>
      </c>
      <c r="F2654" s="11">
        <f>ROUND(АТС!E414*$F$791*$F$792/100,2)</f>
        <v>49.88</v>
      </c>
      <c r="G2654" s="11">
        <f>ROUND(АТС!E414*$G$791*$G$792/100,2)</f>
        <v>29.19</v>
      </c>
    </row>
    <row r="2655" spans="1:7" x14ac:dyDescent="0.25">
      <c r="A2655" s="258"/>
      <c r="B2655" s="120">
        <f t="shared" si="42"/>
        <v>43267.583330000001</v>
      </c>
      <c r="C2655" s="123">
        <v>14</v>
      </c>
      <c r="D2655" s="11">
        <f>ROUND(АТС!E415*$D$791*$D$792/100,2)</f>
        <v>83.09</v>
      </c>
      <c r="E2655" s="11">
        <f>ROUND(АТС!E415*$E$791*$E$792/100,2)</f>
        <v>76.37</v>
      </c>
      <c r="F2655" s="11">
        <f>ROUND(АТС!E415*$F$791*$F$792/100,2)</f>
        <v>51.98</v>
      </c>
      <c r="G2655" s="11">
        <f>ROUND(АТС!E415*$G$791*$G$792/100,2)</f>
        <v>30.42</v>
      </c>
    </row>
    <row r="2656" spans="1:7" x14ac:dyDescent="0.25">
      <c r="A2656" s="258"/>
      <c r="B2656" s="122">
        <f t="shared" si="42"/>
        <v>43267.625</v>
      </c>
      <c r="C2656" s="123">
        <v>15</v>
      </c>
      <c r="D2656" s="11">
        <f>ROUND(АТС!E416*$D$791*$D$792/100,2)</f>
        <v>84.58</v>
      </c>
      <c r="E2656" s="11">
        <f>ROUND(АТС!E416*$E$791*$E$792/100,2)</f>
        <v>77.739999999999995</v>
      </c>
      <c r="F2656" s="11">
        <f>ROUND(АТС!E416*$F$791*$F$792/100,2)</f>
        <v>52.91</v>
      </c>
      <c r="G2656" s="11">
        <f>ROUND(АТС!E416*$G$791*$G$792/100,2)</f>
        <v>30.97</v>
      </c>
    </row>
    <row r="2657" spans="1:7" x14ac:dyDescent="0.25">
      <c r="A2657" s="258"/>
      <c r="B2657" s="120">
        <f t="shared" si="42"/>
        <v>43267.666669999999</v>
      </c>
      <c r="C2657" s="123">
        <v>16</v>
      </c>
      <c r="D2657" s="11">
        <f>ROUND(АТС!E417*$D$791*$D$792/100,2)</f>
        <v>87.5</v>
      </c>
      <c r="E2657" s="11">
        <f>ROUND(АТС!E417*$E$791*$E$792/100,2)</f>
        <v>80.42</v>
      </c>
      <c r="F2657" s="11">
        <f>ROUND(АТС!E417*$F$791*$F$792/100,2)</f>
        <v>54.74</v>
      </c>
      <c r="G2657" s="11">
        <f>ROUND(АТС!E417*$G$791*$G$792/100,2)</f>
        <v>32.03</v>
      </c>
    </row>
    <row r="2658" spans="1:7" x14ac:dyDescent="0.25">
      <c r="A2658" s="258"/>
      <c r="B2658" s="122">
        <f t="shared" si="42"/>
        <v>43267.708330000001</v>
      </c>
      <c r="C2658" s="123">
        <v>17</v>
      </c>
      <c r="D2658" s="11">
        <f>ROUND(АТС!E418*$D$791*$D$792/100,2)</f>
        <v>91.73</v>
      </c>
      <c r="E2658" s="11">
        <f>ROUND(АТС!E418*$E$791*$E$792/100,2)</f>
        <v>84.31</v>
      </c>
      <c r="F2658" s="11">
        <f>ROUND(АТС!E418*$F$791*$F$792/100,2)</f>
        <v>57.38</v>
      </c>
      <c r="G2658" s="11">
        <f>ROUND(АТС!E418*$G$791*$G$792/100,2)</f>
        <v>33.58</v>
      </c>
    </row>
    <row r="2659" spans="1:7" x14ac:dyDescent="0.25">
      <c r="A2659" s="258"/>
      <c r="B2659" s="120">
        <f t="shared" si="42"/>
        <v>43267.75</v>
      </c>
      <c r="C2659" s="123">
        <v>18</v>
      </c>
      <c r="D2659" s="11">
        <f>ROUND(АТС!E419*$D$791*$D$792/100,2)</f>
        <v>126.92</v>
      </c>
      <c r="E2659" s="11">
        <f>ROUND(АТС!E419*$E$791*$E$792/100,2)</f>
        <v>116.64</v>
      </c>
      <c r="F2659" s="11">
        <f>ROUND(АТС!E419*$F$791*$F$792/100,2)</f>
        <v>79.39</v>
      </c>
      <c r="G2659" s="11">
        <f>ROUND(АТС!E419*$G$791*$G$792/100,2)</f>
        <v>46.47</v>
      </c>
    </row>
    <row r="2660" spans="1:7" x14ac:dyDescent="0.25">
      <c r="A2660" s="258"/>
      <c r="B2660" s="122">
        <f t="shared" si="42"/>
        <v>43267.791669999999</v>
      </c>
      <c r="C2660" s="123">
        <v>19</v>
      </c>
      <c r="D2660" s="11">
        <f>ROUND(АТС!E420*$D$791*$D$792/100,2)</f>
        <v>80.83</v>
      </c>
      <c r="E2660" s="11">
        <f>ROUND(АТС!E420*$E$791*$E$792/100,2)</f>
        <v>74.290000000000006</v>
      </c>
      <c r="F2660" s="11">
        <f>ROUND(АТС!E420*$F$791*$F$792/100,2)</f>
        <v>50.57</v>
      </c>
      <c r="G2660" s="11">
        <f>ROUND(АТС!E420*$G$791*$G$792/100,2)</f>
        <v>29.59</v>
      </c>
    </row>
    <row r="2661" spans="1:7" x14ac:dyDescent="0.25">
      <c r="A2661" s="258"/>
      <c r="B2661" s="120">
        <f t="shared" si="42"/>
        <v>43267.833330000001</v>
      </c>
      <c r="C2661" s="123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8"/>
      <c r="B2662" s="122">
        <f t="shared" si="42"/>
        <v>43267.875</v>
      </c>
      <c r="C2662" s="123">
        <v>21</v>
      </c>
      <c r="D2662" s="11">
        <f>ROUND(АТС!E422*$D$791*$D$792/100,2)</f>
        <v>11.13</v>
      </c>
      <c r="E2662" s="11">
        <f>ROUND(АТС!E422*$E$791*$E$792/100,2)</f>
        <v>10.23</v>
      </c>
      <c r="F2662" s="11">
        <f>ROUND(АТС!E422*$F$791*$F$792/100,2)</f>
        <v>6.96</v>
      </c>
      <c r="G2662" s="11">
        <f>ROUND(АТС!E422*$G$791*$G$792/100,2)</f>
        <v>4.08</v>
      </c>
    </row>
    <row r="2663" spans="1:7" x14ac:dyDescent="0.25">
      <c r="A2663" s="258"/>
      <c r="B2663" s="120">
        <f t="shared" si="42"/>
        <v>43267.916669999999</v>
      </c>
      <c r="C2663" s="123">
        <v>22</v>
      </c>
      <c r="D2663" s="11">
        <f>ROUND(АТС!E423*$D$791*$D$792/100,2)</f>
        <v>162.19</v>
      </c>
      <c r="E2663" s="11">
        <f>ROUND(АТС!E423*$E$791*$E$792/100,2)</f>
        <v>149.07</v>
      </c>
      <c r="F2663" s="11">
        <f>ROUND(АТС!E423*$F$791*$F$792/100,2)</f>
        <v>101.46</v>
      </c>
      <c r="G2663" s="11">
        <f>ROUND(АТС!E423*$G$791*$G$792/100,2)</f>
        <v>59.38</v>
      </c>
    </row>
    <row r="2664" spans="1:7" x14ac:dyDescent="0.25">
      <c r="A2664" s="258"/>
      <c r="B2664" s="122">
        <f t="shared" si="42"/>
        <v>43267.958330000001</v>
      </c>
      <c r="C2664" s="123">
        <v>23</v>
      </c>
      <c r="D2664" s="11">
        <f>ROUND(АТС!E424*$D$791*$D$792/100,2)</f>
        <v>125.96</v>
      </c>
      <c r="E2664" s="11">
        <f>ROUND(АТС!E424*$E$791*$E$792/100,2)</f>
        <v>115.77</v>
      </c>
      <c r="F2664" s="11">
        <f>ROUND(АТС!E424*$F$791*$F$792/100,2)</f>
        <v>78.8</v>
      </c>
      <c r="G2664" s="11">
        <f>ROUND(АТС!E424*$G$791*$G$792/100,2)</f>
        <v>46.12</v>
      </c>
    </row>
    <row r="2665" spans="1:7" x14ac:dyDescent="0.25">
      <c r="A2665" s="258"/>
      <c r="B2665" s="120">
        <f t="shared" si="42"/>
        <v>43268</v>
      </c>
      <c r="C2665" s="123">
        <v>0</v>
      </c>
      <c r="D2665" s="11">
        <f>ROUND(АТС!E425*$D$791*$D$792/100,2)</f>
        <v>64.510000000000005</v>
      </c>
      <c r="E2665" s="11">
        <f>ROUND(АТС!E425*$E$791*$E$792/100,2)</f>
        <v>59.29</v>
      </c>
      <c r="F2665" s="11">
        <f>ROUND(АТС!E425*$F$791*$F$792/100,2)</f>
        <v>40.35</v>
      </c>
      <c r="G2665" s="11">
        <f>ROUND(АТС!E425*$G$791*$G$792/100,2)</f>
        <v>23.62</v>
      </c>
    </row>
    <row r="2666" spans="1:7" x14ac:dyDescent="0.25">
      <c r="A2666" s="258"/>
      <c r="B2666" s="122">
        <f t="shared" si="42"/>
        <v>43268.041669999999</v>
      </c>
      <c r="C2666" s="123">
        <v>1</v>
      </c>
      <c r="D2666" s="11">
        <f>ROUND(АТС!E426*$D$791*$D$792/100,2)</f>
        <v>24.6</v>
      </c>
      <c r="E2666" s="11">
        <f>ROUND(АТС!E426*$E$791*$E$792/100,2)</f>
        <v>22.61</v>
      </c>
      <c r="F2666" s="11">
        <f>ROUND(АТС!E426*$F$791*$F$792/100,2)</f>
        <v>15.39</v>
      </c>
      <c r="G2666" s="11">
        <f>ROUND(АТС!E426*$G$791*$G$792/100,2)</f>
        <v>9.01</v>
      </c>
    </row>
    <row r="2667" spans="1:7" x14ac:dyDescent="0.25">
      <c r="A2667" s="258"/>
      <c r="B2667" s="120">
        <f t="shared" si="42"/>
        <v>43268.083330000001</v>
      </c>
      <c r="C2667" s="123">
        <v>2</v>
      </c>
      <c r="D2667" s="11">
        <f>ROUND(АТС!E427*$D$791*$D$792/100,2)</f>
        <v>17.149999999999999</v>
      </c>
      <c r="E2667" s="11">
        <f>ROUND(АТС!E427*$E$791*$E$792/100,2)</f>
        <v>15.76</v>
      </c>
      <c r="F2667" s="11">
        <f>ROUND(АТС!E427*$F$791*$F$792/100,2)</f>
        <v>10.73</v>
      </c>
      <c r="G2667" s="11">
        <f>ROUND(АТС!E427*$G$791*$G$792/100,2)</f>
        <v>6.28</v>
      </c>
    </row>
    <row r="2668" spans="1:7" x14ac:dyDescent="0.25">
      <c r="A2668" s="258"/>
      <c r="B2668" s="122">
        <f t="shared" si="42"/>
        <v>43268.125</v>
      </c>
      <c r="C2668" s="123">
        <v>3</v>
      </c>
      <c r="D2668" s="11">
        <f>ROUND(АТС!E428*$D$791*$D$792/100,2)</f>
        <v>17.649999999999999</v>
      </c>
      <c r="E2668" s="11">
        <f>ROUND(АТС!E428*$E$791*$E$792/100,2)</f>
        <v>16.22</v>
      </c>
      <c r="F2668" s="11">
        <f>ROUND(АТС!E428*$F$791*$F$792/100,2)</f>
        <v>11.04</v>
      </c>
      <c r="G2668" s="11">
        <f>ROUND(АТС!E428*$G$791*$G$792/100,2)</f>
        <v>6.46</v>
      </c>
    </row>
    <row r="2669" spans="1:7" x14ac:dyDescent="0.25">
      <c r="A2669" s="258"/>
      <c r="B2669" s="120">
        <f t="shared" si="42"/>
        <v>43268.166669999999</v>
      </c>
      <c r="C2669" s="123">
        <v>4</v>
      </c>
      <c r="D2669" s="11">
        <f>ROUND(АТС!E429*$D$791*$D$792/100,2)</f>
        <v>16.71</v>
      </c>
      <c r="E2669" s="11">
        <f>ROUND(АТС!E429*$E$791*$E$792/100,2)</f>
        <v>15.36</v>
      </c>
      <c r="F2669" s="11">
        <f>ROUND(АТС!E429*$F$791*$F$792/100,2)</f>
        <v>10.45</v>
      </c>
      <c r="G2669" s="11">
        <f>ROUND(АТС!E429*$G$791*$G$792/100,2)</f>
        <v>6.12</v>
      </c>
    </row>
    <row r="2670" spans="1:7" x14ac:dyDescent="0.25">
      <c r="A2670" s="258"/>
      <c r="B2670" s="122">
        <f t="shared" si="42"/>
        <v>43268.208330000001</v>
      </c>
      <c r="C2670" s="123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8"/>
      <c r="B2671" s="120">
        <f t="shared" si="42"/>
        <v>43268.25</v>
      </c>
      <c r="C2671" s="123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8"/>
      <c r="B2672" s="122">
        <f t="shared" si="42"/>
        <v>43268.291669999999</v>
      </c>
      <c r="C2672" s="123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8"/>
      <c r="B2673" s="120">
        <f t="shared" si="42"/>
        <v>43268.333330000001</v>
      </c>
      <c r="C2673" s="123">
        <v>8</v>
      </c>
      <c r="D2673" s="11">
        <f>ROUND(АТС!E433*$D$791*$D$792/100,2)</f>
        <v>17.809999999999999</v>
      </c>
      <c r="E2673" s="11">
        <f>ROUND(АТС!E433*$E$791*$E$792/100,2)</f>
        <v>16.37</v>
      </c>
      <c r="F2673" s="11">
        <f>ROUND(АТС!E433*$F$791*$F$792/100,2)</f>
        <v>11.14</v>
      </c>
      <c r="G2673" s="11">
        <f>ROUND(АТС!E433*$G$791*$G$792/100,2)</f>
        <v>6.52</v>
      </c>
    </row>
    <row r="2674" spans="1:7" x14ac:dyDescent="0.25">
      <c r="A2674" s="258"/>
      <c r="B2674" s="122">
        <f t="shared" si="42"/>
        <v>43268.375</v>
      </c>
      <c r="C2674" s="123">
        <v>9</v>
      </c>
      <c r="D2674" s="11">
        <f>ROUND(АТС!E434*$D$791*$D$792/100,2)</f>
        <v>7.93</v>
      </c>
      <c r="E2674" s="11">
        <f>ROUND(АТС!E434*$E$791*$E$792/100,2)</f>
        <v>7.29</v>
      </c>
      <c r="F2674" s="11">
        <f>ROUND(АТС!E434*$F$791*$F$792/100,2)</f>
        <v>4.96</v>
      </c>
      <c r="G2674" s="11">
        <f>ROUND(АТС!E434*$G$791*$G$792/100,2)</f>
        <v>2.9</v>
      </c>
    </row>
    <row r="2675" spans="1:7" x14ac:dyDescent="0.25">
      <c r="A2675" s="258"/>
      <c r="B2675" s="120">
        <f t="shared" si="42"/>
        <v>43268.416669999999</v>
      </c>
      <c r="C2675" s="123">
        <v>10</v>
      </c>
      <c r="D2675" s="11">
        <f>ROUND(АТС!E435*$D$791*$D$792/100,2)</f>
        <v>20.69</v>
      </c>
      <c r="E2675" s="11">
        <f>ROUND(АТС!E435*$E$791*$E$792/100,2)</f>
        <v>19.02</v>
      </c>
      <c r="F2675" s="11">
        <f>ROUND(АТС!E435*$F$791*$F$792/100,2)</f>
        <v>12.95</v>
      </c>
      <c r="G2675" s="11">
        <f>ROUND(АТС!E435*$G$791*$G$792/100,2)</f>
        <v>7.58</v>
      </c>
    </row>
    <row r="2676" spans="1:7" x14ac:dyDescent="0.25">
      <c r="A2676" s="258"/>
      <c r="B2676" s="122">
        <f t="shared" si="42"/>
        <v>43268.458330000001</v>
      </c>
      <c r="C2676" s="123">
        <v>11</v>
      </c>
      <c r="D2676" s="11">
        <f>ROUND(АТС!E436*$D$791*$D$792/100,2)</f>
        <v>31.31</v>
      </c>
      <c r="E2676" s="11">
        <f>ROUND(АТС!E436*$E$791*$E$792/100,2)</f>
        <v>28.78</v>
      </c>
      <c r="F2676" s="11">
        <f>ROUND(АТС!E436*$F$791*$F$792/100,2)</f>
        <v>19.59</v>
      </c>
      <c r="G2676" s="11">
        <f>ROUND(АТС!E436*$G$791*$G$792/100,2)</f>
        <v>11.46</v>
      </c>
    </row>
    <row r="2677" spans="1:7" x14ac:dyDescent="0.25">
      <c r="A2677" s="258"/>
      <c r="B2677" s="120">
        <f t="shared" si="42"/>
        <v>43268.5</v>
      </c>
      <c r="C2677" s="123">
        <v>12</v>
      </c>
      <c r="D2677" s="11">
        <f>ROUND(АТС!E437*$D$791*$D$792/100,2)</f>
        <v>36.479999999999997</v>
      </c>
      <c r="E2677" s="11">
        <f>ROUND(АТС!E437*$E$791*$E$792/100,2)</f>
        <v>33.53</v>
      </c>
      <c r="F2677" s="11">
        <f>ROUND(АТС!E437*$F$791*$F$792/100,2)</f>
        <v>22.82</v>
      </c>
      <c r="G2677" s="11">
        <f>ROUND(АТС!E437*$G$791*$G$792/100,2)</f>
        <v>13.36</v>
      </c>
    </row>
    <row r="2678" spans="1:7" x14ac:dyDescent="0.25">
      <c r="A2678" s="258"/>
      <c r="B2678" s="122">
        <f t="shared" si="42"/>
        <v>43268.541669999999</v>
      </c>
      <c r="C2678" s="123">
        <v>13</v>
      </c>
      <c r="D2678" s="11">
        <f>ROUND(АТС!E438*$D$791*$D$792/100,2)</f>
        <v>45.13</v>
      </c>
      <c r="E2678" s="11">
        <f>ROUND(АТС!E438*$E$791*$E$792/100,2)</f>
        <v>41.48</v>
      </c>
      <c r="F2678" s="11">
        <f>ROUND(АТС!E438*$F$791*$F$792/100,2)</f>
        <v>28.23</v>
      </c>
      <c r="G2678" s="11">
        <f>ROUND(АТС!E438*$G$791*$G$792/100,2)</f>
        <v>16.52</v>
      </c>
    </row>
    <row r="2679" spans="1:7" x14ac:dyDescent="0.25">
      <c r="A2679" s="258"/>
      <c r="B2679" s="120">
        <f t="shared" si="42"/>
        <v>43268.583330000001</v>
      </c>
      <c r="C2679" s="123">
        <v>14</v>
      </c>
      <c r="D2679" s="11">
        <f>ROUND(АТС!E439*$D$791*$D$792/100,2)</f>
        <v>55.73</v>
      </c>
      <c r="E2679" s="11">
        <f>ROUND(АТС!E439*$E$791*$E$792/100,2)</f>
        <v>51.22</v>
      </c>
      <c r="F2679" s="11">
        <f>ROUND(АТС!E439*$F$791*$F$792/100,2)</f>
        <v>34.86</v>
      </c>
      <c r="G2679" s="11">
        <f>ROUND(АТС!E439*$G$791*$G$792/100,2)</f>
        <v>20.399999999999999</v>
      </c>
    </row>
    <row r="2680" spans="1:7" x14ac:dyDescent="0.25">
      <c r="A2680" s="258"/>
      <c r="B2680" s="122">
        <f t="shared" si="42"/>
        <v>43268.625</v>
      </c>
      <c r="C2680" s="123">
        <v>15</v>
      </c>
      <c r="D2680" s="11">
        <f>ROUND(АТС!E440*$D$791*$D$792/100,2)</f>
        <v>53.7</v>
      </c>
      <c r="E2680" s="11">
        <f>ROUND(АТС!E440*$E$791*$E$792/100,2)</f>
        <v>49.35</v>
      </c>
      <c r="F2680" s="11">
        <f>ROUND(АТС!E440*$F$791*$F$792/100,2)</f>
        <v>33.590000000000003</v>
      </c>
      <c r="G2680" s="11">
        <f>ROUND(АТС!E440*$G$791*$G$792/100,2)</f>
        <v>19.66</v>
      </c>
    </row>
    <row r="2681" spans="1:7" x14ac:dyDescent="0.25">
      <c r="A2681" s="258"/>
      <c r="B2681" s="120">
        <f t="shared" si="42"/>
        <v>43268.666669999999</v>
      </c>
      <c r="C2681" s="123">
        <v>16</v>
      </c>
      <c r="D2681" s="11">
        <f>ROUND(АТС!E441*$D$791*$D$792/100,2)</f>
        <v>53.24</v>
      </c>
      <c r="E2681" s="11">
        <f>ROUND(АТС!E441*$E$791*$E$792/100,2)</f>
        <v>48.93</v>
      </c>
      <c r="F2681" s="11">
        <f>ROUND(АТС!E441*$F$791*$F$792/100,2)</f>
        <v>33.31</v>
      </c>
      <c r="G2681" s="11">
        <f>ROUND(АТС!E441*$G$791*$G$792/100,2)</f>
        <v>19.489999999999998</v>
      </c>
    </row>
    <row r="2682" spans="1:7" x14ac:dyDescent="0.25">
      <c r="A2682" s="258"/>
      <c r="B2682" s="122">
        <f t="shared" si="42"/>
        <v>43268.708330000001</v>
      </c>
      <c r="C2682" s="123">
        <v>17</v>
      </c>
      <c r="D2682" s="11">
        <f>ROUND(АТС!E442*$D$791*$D$792/100,2)</f>
        <v>48.12</v>
      </c>
      <c r="E2682" s="11">
        <f>ROUND(АТС!E442*$E$791*$E$792/100,2)</f>
        <v>44.23</v>
      </c>
      <c r="F2682" s="11">
        <f>ROUND(АТС!E442*$F$791*$F$792/100,2)</f>
        <v>30.1</v>
      </c>
      <c r="G2682" s="11">
        <f>ROUND(АТС!E442*$G$791*$G$792/100,2)</f>
        <v>17.62</v>
      </c>
    </row>
    <row r="2683" spans="1:7" x14ac:dyDescent="0.25">
      <c r="A2683" s="258"/>
      <c r="B2683" s="120">
        <f t="shared" si="42"/>
        <v>43268.75</v>
      </c>
      <c r="C2683" s="123">
        <v>18</v>
      </c>
      <c r="D2683" s="11">
        <f>ROUND(АТС!E443*$D$791*$D$792/100,2)</f>
        <v>18.649999999999999</v>
      </c>
      <c r="E2683" s="11">
        <f>ROUND(АТС!E443*$E$791*$E$792/100,2)</f>
        <v>17.14</v>
      </c>
      <c r="F2683" s="11">
        <f>ROUND(АТС!E443*$F$791*$F$792/100,2)</f>
        <v>11.67</v>
      </c>
      <c r="G2683" s="11">
        <f>ROUND(АТС!E443*$G$791*$G$792/100,2)</f>
        <v>6.83</v>
      </c>
    </row>
    <row r="2684" spans="1:7" x14ac:dyDescent="0.25">
      <c r="A2684" s="258"/>
      <c r="B2684" s="122">
        <f t="shared" si="42"/>
        <v>43268.791669999999</v>
      </c>
      <c r="C2684" s="123">
        <v>19</v>
      </c>
      <c r="D2684" s="11">
        <f>ROUND(АТС!E444*$D$791*$D$792/100,2)</f>
        <v>2.93</v>
      </c>
      <c r="E2684" s="11">
        <f>ROUND(АТС!E444*$E$791*$E$792/100,2)</f>
        <v>2.7</v>
      </c>
      <c r="F2684" s="11">
        <f>ROUND(АТС!E444*$F$791*$F$792/100,2)</f>
        <v>1.83</v>
      </c>
      <c r="G2684" s="11">
        <f>ROUND(АТС!E444*$G$791*$G$792/100,2)</f>
        <v>1.07</v>
      </c>
    </row>
    <row r="2685" spans="1:7" x14ac:dyDescent="0.25">
      <c r="A2685" s="258"/>
      <c r="B2685" s="120">
        <f t="shared" si="42"/>
        <v>43268.833330000001</v>
      </c>
      <c r="C2685" s="123">
        <v>20</v>
      </c>
      <c r="D2685" s="11">
        <f>ROUND(АТС!E445*$D$791*$D$792/100,2)</f>
        <v>22.07</v>
      </c>
      <c r="E2685" s="11">
        <f>ROUND(АТС!E445*$E$791*$E$792/100,2)</f>
        <v>20.29</v>
      </c>
      <c r="F2685" s="11">
        <f>ROUND(АТС!E445*$F$791*$F$792/100,2)</f>
        <v>13.81</v>
      </c>
      <c r="G2685" s="11">
        <f>ROUND(АТС!E445*$G$791*$G$792/100,2)</f>
        <v>8.08</v>
      </c>
    </row>
    <row r="2686" spans="1:7" x14ac:dyDescent="0.25">
      <c r="A2686" s="258"/>
      <c r="B2686" s="122">
        <f t="shared" si="42"/>
        <v>43268.875</v>
      </c>
      <c r="C2686" s="123">
        <v>21</v>
      </c>
      <c r="D2686" s="11">
        <f>ROUND(АТС!E446*$D$791*$D$792/100,2)</f>
        <v>170.54</v>
      </c>
      <c r="E2686" s="11">
        <f>ROUND(АТС!E446*$E$791*$E$792/100,2)</f>
        <v>156.72999999999999</v>
      </c>
      <c r="F2686" s="11">
        <f>ROUND(АТС!E446*$F$791*$F$792/100,2)</f>
        <v>106.68</v>
      </c>
      <c r="G2686" s="11">
        <f>ROUND(АТС!E446*$G$791*$G$792/100,2)</f>
        <v>62.44</v>
      </c>
    </row>
    <row r="2687" spans="1:7" x14ac:dyDescent="0.25">
      <c r="A2687" s="258"/>
      <c r="B2687" s="120">
        <f t="shared" si="42"/>
        <v>43268.916669999999</v>
      </c>
      <c r="C2687" s="123">
        <v>22</v>
      </c>
      <c r="D2687" s="11">
        <f>ROUND(АТС!E447*$D$791*$D$792/100,2)</f>
        <v>141.31</v>
      </c>
      <c r="E2687" s="11">
        <f>ROUND(АТС!E447*$E$791*$E$792/100,2)</f>
        <v>129.87</v>
      </c>
      <c r="F2687" s="11">
        <f>ROUND(АТС!E447*$F$791*$F$792/100,2)</f>
        <v>88.4</v>
      </c>
      <c r="G2687" s="11">
        <f>ROUND(АТС!E447*$G$791*$G$792/100,2)</f>
        <v>51.73</v>
      </c>
    </row>
    <row r="2688" spans="1:7" x14ac:dyDescent="0.25">
      <c r="A2688" s="258"/>
      <c r="B2688" s="122">
        <f t="shared" si="42"/>
        <v>43268.958330000001</v>
      </c>
      <c r="C2688" s="123">
        <v>23</v>
      </c>
      <c r="D2688" s="11">
        <f>ROUND(АТС!E448*$D$791*$D$792/100,2)</f>
        <v>138.96</v>
      </c>
      <c r="E2688" s="11">
        <f>ROUND(АТС!E448*$E$791*$E$792/100,2)</f>
        <v>127.71</v>
      </c>
      <c r="F2688" s="11">
        <f>ROUND(АТС!E448*$F$791*$F$792/100,2)</f>
        <v>86.93</v>
      </c>
      <c r="G2688" s="11">
        <f>ROUND(АТС!E448*$G$791*$G$792/100,2)</f>
        <v>50.87</v>
      </c>
    </row>
    <row r="2689" spans="1:7" x14ac:dyDescent="0.25">
      <c r="A2689" s="258"/>
      <c r="B2689" s="120">
        <f t="shared" si="42"/>
        <v>43269</v>
      </c>
      <c r="C2689" s="123">
        <v>0</v>
      </c>
      <c r="D2689" s="11">
        <f>ROUND(АТС!E449*$D$791*$D$792/100,2)</f>
        <v>78.489999999999995</v>
      </c>
      <c r="E2689" s="11">
        <f>ROUND(АТС!E449*$E$791*$E$792/100,2)</f>
        <v>72.14</v>
      </c>
      <c r="F2689" s="11">
        <f>ROUND(АТС!E449*$F$791*$F$792/100,2)</f>
        <v>49.1</v>
      </c>
      <c r="G2689" s="11">
        <f>ROUND(АТС!E449*$G$791*$G$792/100,2)</f>
        <v>28.74</v>
      </c>
    </row>
    <row r="2690" spans="1:7" x14ac:dyDescent="0.25">
      <c r="A2690" s="258"/>
      <c r="B2690" s="122">
        <f t="shared" ref="B2690:B2753" si="43">B2666+1</f>
        <v>43269.041669999999</v>
      </c>
      <c r="C2690" s="123">
        <v>1</v>
      </c>
      <c r="D2690" s="11">
        <f>ROUND(АТС!E450*$D$791*$D$792/100,2)</f>
        <v>22.83</v>
      </c>
      <c r="E2690" s="11">
        <f>ROUND(АТС!E450*$E$791*$E$792/100,2)</f>
        <v>20.99</v>
      </c>
      <c r="F2690" s="11">
        <f>ROUND(АТС!E450*$F$791*$F$792/100,2)</f>
        <v>14.28</v>
      </c>
      <c r="G2690" s="11">
        <f>ROUND(АТС!E450*$G$791*$G$792/100,2)</f>
        <v>8.36</v>
      </c>
    </row>
    <row r="2691" spans="1:7" x14ac:dyDescent="0.25">
      <c r="A2691" s="258"/>
      <c r="B2691" s="120">
        <f t="shared" si="43"/>
        <v>43269.083330000001</v>
      </c>
      <c r="C2691" s="123">
        <v>2</v>
      </c>
      <c r="D2691" s="11">
        <f>ROUND(АТС!E451*$D$791*$D$792/100,2)</f>
        <v>29.21</v>
      </c>
      <c r="E2691" s="11">
        <f>ROUND(АТС!E451*$E$791*$E$792/100,2)</f>
        <v>26.85</v>
      </c>
      <c r="F2691" s="11">
        <f>ROUND(АТС!E451*$F$791*$F$792/100,2)</f>
        <v>18.27</v>
      </c>
      <c r="G2691" s="11">
        <f>ROUND(АТС!E451*$G$791*$G$792/100,2)</f>
        <v>10.7</v>
      </c>
    </row>
    <row r="2692" spans="1:7" x14ac:dyDescent="0.25">
      <c r="A2692" s="258"/>
      <c r="B2692" s="122">
        <f t="shared" si="43"/>
        <v>43269.125</v>
      </c>
      <c r="C2692" s="123">
        <v>3</v>
      </c>
      <c r="D2692" s="11">
        <f>ROUND(АТС!E452*$D$791*$D$792/100,2)</f>
        <v>213.3</v>
      </c>
      <c r="E2692" s="11">
        <f>ROUND(АТС!E452*$E$791*$E$792/100,2)</f>
        <v>196.04</v>
      </c>
      <c r="F2692" s="11">
        <f>ROUND(АТС!E452*$F$791*$F$792/100,2)</f>
        <v>133.43</v>
      </c>
      <c r="G2692" s="11">
        <f>ROUND(АТС!E452*$G$791*$G$792/100,2)</f>
        <v>78.09</v>
      </c>
    </row>
    <row r="2693" spans="1:7" x14ac:dyDescent="0.25">
      <c r="A2693" s="258"/>
      <c r="B2693" s="120">
        <f t="shared" si="43"/>
        <v>43269.166669999999</v>
      </c>
      <c r="C2693" s="123">
        <v>4</v>
      </c>
      <c r="D2693" s="11">
        <f>ROUND(АТС!E453*$D$791*$D$792/100,2)</f>
        <v>19.05</v>
      </c>
      <c r="E2693" s="11">
        <f>ROUND(АТС!E453*$E$791*$E$792/100,2)</f>
        <v>17.510000000000002</v>
      </c>
      <c r="F2693" s="11">
        <f>ROUND(АТС!E453*$F$791*$F$792/100,2)</f>
        <v>11.92</v>
      </c>
      <c r="G2693" s="11">
        <f>ROUND(АТС!E453*$G$791*$G$792/100,2)</f>
        <v>6.97</v>
      </c>
    </row>
    <row r="2694" spans="1:7" x14ac:dyDescent="0.25">
      <c r="A2694" s="258"/>
      <c r="B2694" s="122">
        <f t="shared" si="43"/>
        <v>43269.208330000001</v>
      </c>
      <c r="C2694" s="123">
        <v>5</v>
      </c>
      <c r="D2694" s="11">
        <f>ROUND(АТС!E454*$D$791*$D$792/100,2)</f>
        <v>6.21</v>
      </c>
      <c r="E2694" s="11">
        <f>ROUND(АТС!E454*$E$791*$E$792/100,2)</f>
        <v>5.71</v>
      </c>
      <c r="F2694" s="11">
        <f>ROUND(АТС!E454*$F$791*$F$792/100,2)</f>
        <v>3.88</v>
      </c>
      <c r="G2694" s="11">
        <f>ROUND(АТС!E454*$G$791*$G$792/100,2)</f>
        <v>2.27</v>
      </c>
    </row>
    <row r="2695" spans="1:7" x14ac:dyDescent="0.25">
      <c r="A2695" s="258"/>
      <c r="B2695" s="120">
        <f t="shared" si="43"/>
        <v>43269.25</v>
      </c>
      <c r="C2695" s="123">
        <v>6</v>
      </c>
      <c r="D2695" s="11">
        <f>ROUND(АТС!E455*$D$791*$D$792/100,2)</f>
        <v>11.73</v>
      </c>
      <c r="E2695" s="11">
        <f>ROUND(АТС!E455*$E$791*$E$792/100,2)</f>
        <v>10.78</v>
      </c>
      <c r="F2695" s="11">
        <f>ROUND(АТС!E455*$F$791*$F$792/100,2)</f>
        <v>7.34</v>
      </c>
      <c r="G2695" s="11">
        <f>ROUND(АТС!E455*$G$791*$G$792/100,2)</f>
        <v>4.29</v>
      </c>
    </row>
    <row r="2696" spans="1:7" x14ac:dyDescent="0.25">
      <c r="A2696" s="258"/>
      <c r="B2696" s="122">
        <f t="shared" si="43"/>
        <v>43269.291669999999</v>
      </c>
      <c r="C2696" s="123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8"/>
      <c r="B2697" s="120">
        <f t="shared" si="43"/>
        <v>43269.333330000001</v>
      </c>
      <c r="C2697" s="123">
        <v>8</v>
      </c>
      <c r="D2697" s="11">
        <f>ROUND(АТС!E457*$D$791*$D$792/100,2)</f>
        <v>11.22</v>
      </c>
      <c r="E2697" s="11">
        <f>ROUND(АТС!E457*$E$791*$E$792/100,2)</f>
        <v>10.31</v>
      </c>
      <c r="F2697" s="11">
        <f>ROUND(АТС!E457*$F$791*$F$792/100,2)</f>
        <v>7.02</v>
      </c>
      <c r="G2697" s="11">
        <f>ROUND(АТС!E457*$G$791*$G$792/100,2)</f>
        <v>4.1100000000000003</v>
      </c>
    </row>
    <row r="2698" spans="1:7" x14ac:dyDescent="0.25">
      <c r="A2698" s="258"/>
      <c r="B2698" s="122">
        <f t="shared" si="43"/>
        <v>43269.375</v>
      </c>
      <c r="C2698" s="123">
        <v>9</v>
      </c>
      <c r="D2698" s="11">
        <f>ROUND(АТС!E458*$D$791*$D$792/100,2)</f>
        <v>25.95</v>
      </c>
      <c r="E2698" s="11">
        <f>ROUND(АТС!E458*$E$791*$E$792/100,2)</f>
        <v>23.85</v>
      </c>
      <c r="F2698" s="11">
        <f>ROUND(АТС!E458*$F$791*$F$792/100,2)</f>
        <v>16.23</v>
      </c>
      <c r="G2698" s="11">
        <f>ROUND(АТС!E458*$G$791*$G$792/100,2)</f>
        <v>9.5</v>
      </c>
    </row>
    <row r="2699" spans="1:7" x14ac:dyDescent="0.25">
      <c r="A2699" s="258"/>
      <c r="B2699" s="120">
        <f t="shared" si="43"/>
        <v>43269.416669999999</v>
      </c>
      <c r="C2699" s="123">
        <v>10</v>
      </c>
      <c r="D2699" s="11">
        <f>ROUND(АТС!E459*$D$791*$D$792/100,2)</f>
        <v>32.9</v>
      </c>
      <c r="E2699" s="11">
        <f>ROUND(АТС!E459*$E$791*$E$792/100,2)</f>
        <v>30.24</v>
      </c>
      <c r="F2699" s="11">
        <f>ROUND(АТС!E459*$F$791*$F$792/100,2)</f>
        <v>20.58</v>
      </c>
      <c r="G2699" s="11">
        <f>ROUND(АТС!E459*$G$791*$G$792/100,2)</f>
        <v>12.05</v>
      </c>
    </row>
    <row r="2700" spans="1:7" x14ac:dyDescent="0.25">
      <c r="A2700" s="258"/>
      <c r="B2700" s="122">
        <f t="shared" si="43"/>
        <v>43269.458330000001</v>
      </c>
      <c r="C2700" s="123">
        <v>11</v>
      </c>
      <c r="D2700" s="11">
        <f>ROUND(АТС!E460*$D$791*$D$792/100,2)</f>
        <v>31.22</v>
      </c>
      <c r="E2700" s="11">
        <f>ROUND(АТС!E460*$E$791*$E$792/100,2)</f>
        <v>28.69</v>
      </c>
      <c r="F2700" s="11">
        <f>ROUND(АТС!E460*$F$791*$F$792/100,2)</f>
        <v>19.53</v>
      </c>
      <c r="G2700" s="11">
        <f>ROUND(АТС!E460*$G$791*$G$792/100,2)</f>
        <v>11.43</v>
      </c>
    </row>
    <row r="2701" spans="1:7" x14ac:dyDescent="0.25">
      <c r="A2701" s="258"/>
      <c r="B2701" s="120">
        <f t="shared" si="43"/>
        <v>43269.5</v>
      </c>
      <c r="C2701" s="123">
        <v>12</v>
      </c>
      <c r="D2701" s="11">
        <f>ROUND(АТС!E461*$D$791*$D$792/100,2)</f>
        <v>31.5</v>
      </c>
      <c r="E2701" s="11">
        <f>ROUND(АТС!E461*$E$791*$E$792/100,2)</f>
        <v>28.95</v>
      </c>
      <c r="F2701" s="11">
        <f>ROUND(АТС!E461*$F$791*$F$792/100,2)</f>
        <v>19.71</v>
      </c>
      <c r="G2701" s="11">
        <f>ROUND(АТС!E461*$G$791*$G$792/100,2)</f>
        <v>11.53</v>
      </c>
    </row>
    <row r="2702" spans="1:7" x14ac:dyDescent="0.25">
      <c r="A2702" s="258"/>
      <c r="B2702" s="122">
        <f t="shared" si="43"/>
        <v>43269.541669999999</v>
      </c>
      <c r="C2702" s="123">
        <v>13</v>
      </c>
      <c r="D2702" s="11">
        <f>ROUND(АТС!E462*$D$791*$D$792/100,2)</f>
        <v>46</v>
      </c>
      <c r="E2702" s="11">
        <f>ROUND(АТС!E462*$E$791*$E$792/100,2)</f>
        <v>42.27</v>
      </c>
      <c r="F2702" s="11">
        <f>ROUND(АТС!E462*$F$791*$F$792/100,2)</f>
        <v>28.77</v>
      </c>
      <c r="G2702" s="11">
        <f>ROUND(АТС!E462*$G$791*$G$792/100,2)</f>
        <v>16.84</v>
      </c>
    </row>
    <row r="2703" spans="1:7" x14ac:dyDescent="0.25">
      <c r="A2703" s="258"/>
      <c r="B2703" s="120">
        <f t="shared" si="43"/>
        <v>43269.583330000001</v>
      </c>
      <c r="C2703" s="123">
        <v>14</v>
      </c>
      <c r="D2703" s="11">
        <f>ROUND(АТС!E463*$D$791*$D$792/100,2)</f>
        <v>48.94</v>
      </c>
      <c r="E2703" s="11">
        <f>ROUND(АТС!E463*$E$791*$E$792/100,2)</f>
        <v>44.98</v>
      </c>
      <c r="F2703" s="11">
        <f>ROUND(АТС!E463*$F$791*$F$792/100,2)</f>
        <v>30.62</v>
      </c>
      <c r="G2703" s="11">
        <f>ROUND(АТС!E463*$G$791*$G$792/100,2)</f>
        <v>17.920000000000002</v>
      </c>
    </row>
    <row r="2704" spans="1:7" x14ac:dyDescent="0.25">
      <c r="A2704" s="258"/>
      <c r="B2704" s="122">
        <f t="shared" si="43"/>
        <v>43269.625</v>
      </c>
      <c r="C2704" s="123">
        <v>15</v>
      </c>
      <c r="D2704" s="11">
        <f>ROUND(АТС!E464*$D$791*$D$792/100,2)</f>
        <v>45.01</v>
      </c>
      <c r="E2704" s="11">
        <f>ROUND(АТС!E464*$E$791*$E$792/100,2)</f>
        <v>41.37</v>
      </c>
      <c r="F2704" s="11">
        <f>ROUND(АТС!E464*$F$791*$F$792/100,2)</f>
        <v>28.16</v>
      </c>
      <c r="G2704" s="11">
        <f>ROUND(АТС!E464*$G$791*$G$792/100,2)</f>
        <v>16.48</v>
      </c>
    </row>
    <row r="2705" spans="1:7" x14ac:dyDescent="0.25">
      <c r="A2705" s="258"/>
      <c r="B2705" s="120">
        <f t="shared" si="43"/>
        <v>43269.666669999999</v>
      </c>
      <c r="C2705" s="123">
        <v>16</v>
      </c>
      <c r="D2705" s="11">
        <f>ROUND(АТС!E465*$D$791*$D$792/100,2)</f>
        <v>70.81</v>
      </c>
      <c r="E2705" s="11">
        <f>ROUND(АТС!E465*$E$791*$E$792/100,2)</f>
        <v>65.08</v>
      </c>
      <c r="F2705" s="11">
        <f>ROUND(АТС!E465*$F$791*$F$792/100,2)</f>
        <v>44.3</v>
      </c>
      <c r="G2705" s="11">
        <f>ROUND(АТС!E465*$G$791*$G$792/100,2)</f>
        <v>25.93</v>
      </c>
    </row>
    <row r="2706" spans="1:7" x14ac:dyDescent="0.25">
      <c r="A2706" s="258"/>
      <c r="B2706" s="122">
        <f t="shared" si="43"/>
        <v>43269.708330000001</v>
      </c>
      <c r="C2706" s="123">
        <v>17</v>
      </c>
      <c r="D2706" s="11">
        <f>ROUND(АТС!E466*$D$791*$D$792/100,2)</f>
        <v>54.28</v>
      </c>
      <c r="E2706" s="11">
        <f>ROUND(АТС!E466*$E$791*$E$792/100,2)</f>
        <v>49.89</v>
      </c>
      <c r="F2706" s="11">
        <f>ROUND(АТС!E466*$F$791*$F$792/100,2)</f>
        <v>33.96</v>
      </c>
      <c r="G2706" s="11">
        <f>ROUND(АТС!E466*$G$791*$G$792/100,2)</f>
        <v>19.87</v>
      </c>
    </row>
    <row r="2707" spans="1:7" x14ac:dyDescent="0.25">
      <c r="A2707" s="258"/>
      <c r="B2707" s="120">
        <f t="shared" si="43"/>
        <v>43269.75</v>
      </c>
      <c r="C2707" s="123">
        <v>18</v>
      </c>
      <c r="D2707" s="11">
        <f>ROUND(АТС!E467*$D$791*$D$792/100,2)</f>
        <v>53.93</v>
      </c>
      <c r="E2707" s="11">
        <f>ROUND(АТС!E467*$E$791*$E$792/100,2)</f>
        <v>49.56</v>
      </c>
      <c r="F2707" s="11">
        <f>ROUND(АТС!E467*$F$791*$F$792/100,2)</f>
        <v>33.74</v>
      </c>
      <c r="G2707" s="11">
        <f>ROUND(АТС!E467*$G$791*$G$792/100,2)</f>
        <v>19.739999999999998</v>
      </c>
    </row>
    <row r="2708" spans="1:7" x14ac:dyDescent="0.25">
      <c r="A2708" s="258"/>
      <c r="B2708" s="122">
        <f t="shared" si="43"/>
        <v>43269.791669999999</v>
      </c>
      <c r="C2708" s="123">
        <v>19</v>
      </c>
      <c r="D2708" s="11">
        <f>ROUND(АТС!E468*$D$791*$D$792/100,2)</f>
        <v>60.95</v>
      </c>
      <c r="E2708" s="11">
        <f>ROUND(АТС!E468*$E$791*$E$792/100,2)</f>
        <v>56.01</v>
      </c>
      <c r="F2708" s="11">
        <f>ROUND(АТС!E468*$F$791*$F$792/100,2)</f>
        <v>38.130000000000003</v>
      </c>
      <c r="G2708" s="11">
        <f>ROUND(АТС!E468*$G$791*$G$792/100,2)</f>
        <v>22.31</v>
      </c>
    </row>
    <row r="2709" spans="1:7" x14ac:dyDescent="0.25">
      <c r="A2709" s="258"/>
      <c r="B2709" s="120">
        <f t="shared" si="43"/>
        <v>43269.833330000001</v>
      </c>
      <c r="C2709" s="123">
        <v>20</v>
      </c>
      <c r="D2709" s="11">
        <f>ROUND(АТС!E469*$D$791*$D$792/100,2)</f>
        <v>90.15</v>
      </c>
      <c r="E2709" s="11">
        <f>ROUND(АТС!E469*$E$791*$E$792/100,2)</f>
        <v>82.85</v>
      </c>
      <c r="F2709" s="11">
        <f>ROUND(АТС!E469*$F$791*$F$792/100,2)</f>
        <v>56.4</v>
      </c>
      <c r="G2709" s="11">
        <f>ROUND(АТС!E469*$G$791*$G$792/100,2)</f>
        <v>33.01</v>
      </c>
    </row>
    <row r="2710" spans="1:7" x14ac:dyDescent="0.25">
      <c r="A2710" s="258"/>
      <c r="B2710" s="122">
        <f t="shared" si="43"/>
        <v>43269.875</v>
      </c>
      <c r="C2710" s="123">
        <v>21</v>
      </c>
      <c r="D2710" s="11">
        <f>ROUND(АТС!E470*$D$791*$D$792/100,2)</f>
        <v>57.67</v>
      </c>
      <c r="E2710" s="11">
        <f>ROUND(АТС!E470*$E$791*$E$792/100,2)</f>
        <v>53</v>
      </c>
      <c r="F2710" s="11">
        <f>ROUND(АТС!E470*$F$791*$F$792/100,2)</f>
        <v>36.08</v>
      </c>
      <c r="G2710" s="11">
        <f>ROUND(АТС!E470*$G$791*$G$792/100,2)</f>
        <v>21.11</v>
      </c>
    </row>
    <row r="2711" spans="1:7" x14ac:dyDescent="0.25">
      <c r="A2711" s="258"/>
      <c r="B2711" s="120">
        <f t="shared" si="43"/>
        <v>43269.916669999999</v>
      </c>
      <c r="C2711" s="123">
        <v>22</v>
      </c>
      <c r="D2711" s="11">
        <f>ROUND(АТС!E471*$D$791*$D$792/100,2)</f>
        <v>166.2</v>
      </c>
      <c r="E2711" s="11">
        <f>ROUND(АТС!E471*$E$791*$E$792/100,2)</f>
        <v>152.75</v>
      </c>
      <c r="F2711" s="11">
        <f>ROUND(АТС!E471*$F$791*$F$792/100,2)</f>
        <v>103.97</v>
      </c>
      <c r="G2711" s="11">
        <f>ROUND(АТС!E471*$G$791*$G$792/100,2)</f>
        <v>60.85</v>
      </c>
    </row>
    <row r="2712" spans="1:7" x14ac:dyDescent="0.25">
      <c r="A2712" s="258"/>
      <c r="B2712" s="122">
        <f t="shared" si="43"/>
        <v>43269.958330000001</v>
      </c>
      <c r="C2712" s="123">
        <v>23</v>
      </c>
      <c r="D2712" s="11">
        <f>ROUND(АТС!E472*$D$791*$D$792/100,2)</f>
        <v>141.94999999999999</v>
      </c>
      <c r="E2712" s="11">
        <f>ROUND(АТС!E472*$E$791*$E$792/100,2)</f>
        <v>130.46</v>
      </c>
      <c r="F2712" s="11">
        <f>ROUND(АТС!E472*$F$791*$F$792/100,2)</f>
        <v>88.8</v>
      </c>
      <c r="G2712" s="11">
        <f>ROUND(АТС!E472*$G$791*$G$792/100,2)</f>
        <v>51.97</v>
      </c>
    </row>
    <row r="2713" spans="1:7" x14ac:dyDescent="0.25">
      <c r="A2713" s="258"/>
      <c r="B2713" s="120">
        <f t="shared" si="43"/>
        <v>43270</v>
      </c>
      <c r="C2713" s="123">
        <v>0</v>
      </c>
      <c r="D2713" s="11">
        <f>ROUND(АТС!E473*$D$791*$D$792/100,2)</f>
        <v>20.32</v>
      </c>
      <c r="E2713" s="11">
        <f>ROUND(АТС!E473*$E$791*$E$792/100,2)</f>
        <v>18.670000000000002</v>
      </c>
      <c r="F2713" s="11">
        <f>ROUND(АТС!E473*$F$791*$F$792/100,2)</f>
        <v>12.71</v>
      </c>
      <c r="G2713" s="11">
        <f>ROUND(АТС!E473*$G$791*$G$792/100,2)</f>
        <v>7.44</v>
      </c>
    </row>
    <row r="2714" spans="1:7" x14ac:dyDescent="0.25">
      <c r="A2714" s="258"/>
      <c r="B2714" s="122">
        <f t="shared" si="43"/>
        <v>43270.041669999999</v>
      </c>
      <c r="C2714" s="123">
        <v>1</v>
      </c>
      <c r="D2714" s="11">
        <f>ROUND(АТС!E474*$D$791*$D$792/100,2)</f>
        <v>46.93</v>
      </c>
      <c r="E2714" s="11">
        <f>ROUND(АТС!E474*$E$791*$E$792/100,2)</f>
        <v>43.13</v>
      </c>
      <c r="F2714" s="11">
        <f>ROUND(АТС!E474*$F$791*$F$792/100,2)</f>
        <v>29.36</v>
      </c>
      <c r="G2714" s="11">
        <f>ROUND(АТС!E474*$G$791*$G$792/100,2)</f>
        <v>17.18</v>
      </c>
    </row>
    <row r="2715" spans="1:7" x14ac:dyDescent="0.25">
      <c r="A2715" s="258"/>
      <c r="B2715" s="120">
        <f t="shared" si="43"/>
        <v>43270.083330000001</v>
      </c>
      <c r="C2715" s="123">
        <v>2</v>
      </c>
      <c r="D2715" s="11">
        <f>ROUND(АТС!E475*$D$791*$D$792/100,2)</f>
        <v>121.63</v>
      </c>
      <c r="E2715" s="11">
        <f>ROUND(АТС!E475*$E$791*$E$792/100,2)</f>
        <v>111.79</v>
      </c>
      <c r="F2715" s="11">
        <f>ROUND(АТС!E475*$F$791*$F$792/100,2)</f>
        <v>76.09</v>
      </c>
      <c r="G2715" s="11">
        <f>ROUND(АТС!E475*$G$791*$G$792/100,2)</f>
        <v>44.53</v>
      </c>
    </row>
    <row r="2716" spans="1:7" x14ac:dyDescent="0.25">
      <c r="A2716" s="258"/>
      <c r="B2716" s="122">
        <f t="shared" si="43"/>
        <v>43270.125</v>
      </c>
      <c r="C2716" s="123">
        <v>3</v>
      </c>
      <c r="D2716" s="11">
        <f>ROUND(АТС!E476*$D$791*$D$792/100,2)</f>
        <v>109.43</v>
      </c>
      <c r="E2716" s="11">
        <f>ROUND(АТС!E476*$E$791*$E$792/100,2)</f>
        <v>100.57</v>
      </c>
      <c r="F2716" s="11">
        <f>ROUND(АТС!E476*$F$791*$F$792/100,2)</f>
        <v>68.459999999999994</v>
      </c>
      <c r="G2716" s="11">
        <f>ROUND(АТС!E476*$G$791*$G$792/100,2)</f>
        <v>40.06</v>
      </c>
    </row>
    <row r="2717" spans="1:7" x14ac:dyDescent="0.25">
      <c r="A2717" s="258"/>
      <c r="B2717" s="120">
        <f t="shared" si="43"/>
        <v>43270.166669999999</v>
      </c>
      <c r="C2717" s="123">
        <v>4</v>
      </c>
      <c r="D2717" s="11">
        <f>ROUND(АТС!E477*$D$791*$D$792/100,2)</f>
        <v>168.07</v>
      </c>
      <c r="E2717" s="11">
        <f>ROUND(АТС!E477*$E$791*$E$792/100,2)</f>
        <v>154.46</v>
      </c>
      <c r="F2717" s="11">
        <f>ROUND(АТС!E477*$F$791*$F$792/100,2)</f>
        <v>105.14</v>
      </c>
      <c r="G2717" s="11">
        <f>ROUND(АТС!E477*$G$791*$G$792/100,2)</f>
        <v>61.53</v>
      </c>
    </row>
    <row r="2718" spans="1:7" x14ac:dyDescent="0.25">
      <c r="A2718" s="258"/>
      <c r="B2718" s="122">
        <f t="shared" si="43"/>
        <v>43270.208330000001</v>
      </c>
      <c r="C2718" s="123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8"/>
      <c r="B2719" s="120">
        <f t="shared" si="43"/>
        <v>43270.25</v>
      </c>
      <c r="C2719" s="123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8"/>
      <c r="B2720" s="122">
        <f t="shared" si="43"/>
        <v>43270.291669999999</v>
      </c>
      <c r="C2720" s="123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8"/>
      <c r="B2721" s="120">
        <f t="shared" si="43"/>
        <v>43270.333330000001</v>
      </c>
      <c r="C2721" s="123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8"/>
      <c r="B2722" s="122">
        <f t="shared" si="43"/>
        <v>43270.375</v>
      </c>
      <c r="C2722" s="123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8"/>
      <c r="B2723" s="120">
        <f t="shared" si="43"/>
        <v>43270.416669999999</v>
      </c>
      <c r="C2723" s="123">
        <v>10</v>
      </c>
      <c r="D2723" s="11">
        <f>ROUND(АТС!E483*$D$791*$D$792/100,2)</f>
        <v>24.89</v>
      </c>
      <c r="E2723" s="11">
        <f>ROUND(АТС!E483*$E$791*$E$792/100,2)</f>
        <v>22.87</v>
      </c>
      <c r="F2723" s="11">
        <f>ROUND(АТС!E483*$F$791*$F$792/100,2)</f>
        <v>15.57</v>
      </c>
      <c r="G2723" s="11">
        <f>ROUND(АТС!E483*$G$791*$G$792/100,2)</f>
        <v>9.11</v>
      </c>
    </row>
    <row r="2724" spans="1:7" x14ac:dyDescent="0.25">
      <c r="A2724" s="258"/>
      <c r="B2724" s="122">
        <f t="shared" si="43"/>
        <v>43270.458330000001</v>
      </c>
      <c r="C2724" s="123">
        <v>11</v>
      </c>
      <c r="D2724" s="11">
        <f>ROUND(АТС!E484*$D$791*$D$792/100,2)</f>
        <v>60.17</v>
      </c>
      <c r="E2724" s="11">
        <f>ROUND(АТС!E484*$E$791*$E$792/100,2)</f>
        <v>55.3</v>
      </c>
      <c r="F2724" s="11">
        <f>ROUND(АТС!E484*$F$791*$F$792/100,2)</f>
        <v>37.64</v>
      </c>
      <c r="G2724" s="11">
        <f>ROUND(АТС!E484*$G$791*$G$792/100,2)</f>
        <v>22.03</v>
      </c>
    </row>
    <row r="2725" spans="1:7" x14ac:dyDescent="0.25">
      <c r="A2725" s="258"/>
      <c r="B2725" s="120">
        <f t="shared" si="43"/>
        <v>43270.5</v>
      </c>
      <c r="C2725" s="123">
        <v>12</v>
      </c>
      <c r="D2725" s="11">
        <f>ROUND(АТС!E485*$D$791*$D$792/100,2)</f>
        <v>25.33</v>
      </c>
      <c r="E2725" s="11">
        <f>ROUND(АТС!E485*$E$791*$E$792/100,2)</f>
        <v>23.28</v>
      </c>
      <c r="F2725" s="11">
        <f>ROUND(АТС!E485*$F$791*$F$792/100,2)</f>
        <v>15.85</v>
      </c>
      <c r="G2725" s="11">
        <f>ROUND(АТС!E485*$G$791*$G$792/100,2)</f>
        <v>9.27</v>
      </c>
    </row>
    <row r="2726" spans="1:7" x14ac:dyDescent="0.25">
      <c r="A2726" s="258"/>
      <c r="B2726" s="122">
        <f t="shared" si="43"/>
        <v>43270.541669999999</v>
      </c>
      <c r="C2726" s="123">
        <v>13</v>
      </c>
      <c r="D2726" s="11">
        <f>ROUND(АТС!E486*$D$791*$D$792/100,2)</f>
        <v>14.87</v>
      </c>
      <c r="E2726" s="11">
        <f>ROUND(АТС!E486*$E$791*$E$792/100,2)</f>
        <v>13.66</v>
      </c>
      <c r="F2726" s="11">
        <f>ROUND(АТС!E486*$F$791*$F$792/100,2)</f>
        <v>9.3000000000000007</v>
      </c>
      <c r="G2726" s="11">
        <f>ROUND(АТС!E486*$G$791*$G$792/100,2)</f>
        <v>5.44</v>
      </c>
    </row>
    <row r="2727" spans="1:7" x14ac:dyDescent="0.25">
      <c r="A2727" s="258"/>
      <c r="B2727" s="120">
        <f t="shared" si="43"/>
        <v>43270.583330000001</v>
      </c>
      <c r="C2727" s="123">
        <v>14</v>
      </c>
      <c r="D2727" s="11">
        <f>ROUND(АТС!E487*$D$791*$D$792/100,2)</f>
        <v>24.67</v>
      </c>
      <c r="E2727" s="11">
        <f>ROUND(АТС!E487*$E$791*$E$792/100,2)</f>
        <v>22.67</v>
      </c>
      <c r="F2727" s="11">
        <f>ROUND(АТС!E487*$F$791*$F$792/100,2)</f>
        <v>15.43</v>
      </c>
      <c r="G2727" s="11">
        <f>ROUND(АТС!E487*$G$791*$G$792/100,2)</f>
        <v>9.0299999999999994</v>
      </c>
    </row>
    <row r="2728" spans="1:7" x14ac:dyDescent="0.25">
      <c r="A2728" s="258"/>
      <c r="B2728" s="122">
        <f t="shared" si="43"/>
        <v>43270.625</v>
      </c>
      <c r="C2728" s="123">
        <v>15</v>
      </c>
      <c r="D2728" s="11">
        <f>ROUND(АТС!E488*$D$791*$D$792/100,2)</f>
        <v>38.450000000000003</v>
      </c>
      <c r="E2728" s="11">
        <f>ROUND(АТС!E488*$E$791*$E$792/100,2)</f>
        <v>35.340000000000003</v>
      </c>
      <c r="F2728" s="11">
        <f>ROUND(АТС!E488*$F$791*$F$792/100,2)</f>
        <v>24.05</v>
      </c>
      <c r="G2728" s="11">
        <f>ROUND(АТС!E488*$G$791*$G$792/100,2)</f>
        <v>14.08</v>
      </c>
    </row>
    <row r="2729" spans="1:7" x14ac:dyDescent="0.25">
      <c r="A2729" s="258"/>
      <c r="B2729" s="120">
        <f t="shared" si="43"/>
        <v>43270.666669999999</v>
      </c>
      <c r="C2729" s="123">
        <v>16</v>
      </c>
      <c r="D2729" s="11">
        <f>ROUND(АТС!E489*$D$791*$D$792/100,2)</f>
        <v>36.53</v>
      </c>
      <c r="E2729" s="11">
        <f>ROUND(АТС!E489*$E$791*$E$792/100,2)</f>
        <v>33.57</v>
      </c>
      <c r="F2729" s="11">
        <f>ROUND(АТС!E489*$F$791*$F$792/100,2)</f>
        <v>22.85</v>
      </c>
      <c r="G2729" s="11">
        <f>ROUND(АТС!E489*$G$791*$G$792/100,2)</f>
        <v>13.37</v>
      </c>
    </row>
    <row r="2730" spans="1:7" x14ac:dyDescent="0.25">
      <c r="A2730" s="258"/>
      <c r="B2730" s="122">
        <f t="shared" si="43"/>
        <v>43270.708330000001</v>
      </c>
      <c r="C2730" s="123">
        <v>17</v>
      </c>
      <c r="D2730" s="11">
        <f>ROUND(АТС!E490*$D$791*$D$792/100,2)</f>
        <v>29.28</v>
      </c>
      <c r="E2730" s="11">
        <f>ROUND(АТС!E490*$E$791*$E$792/100,2)</f>
        <v>26.91</v>
      </c>
      <c r="F2730" s="11">
        <f>ROUND(АТС!E490*$F$791*$F$792/100,2)</f>
        <v>18.32</v>
      </c>
      <c r="G2730" s="11">
        <f>ROUND(АТС!E490*$G$791*$G$792/100,2)</f>
        <v>10.72</v>
      </c>
    </row>
    <row r="2731" spans="1:7" x14ac:dyDescent="0.25">
      <c r="A2731" s="258"/>
      <c r="B2731" s="120">
        <f t="shared" si="43"/>
        <v>43270.75</v>
      </c>
      <c r="C2731" s="123">
        <v>18</v>
      </c>
      <c r="D2731" s="11">
        <f>ROUND(АТС!E491*$D$791*$D$792/100,2)</f>
        <v>174.67</v>
      </c>
      <c r="E2731" s="11">
        <f>ROUND(АТС!E491*$E$791*$E$792/100,2)</f>
        <v>160.53</v>
      </c>
      <c r="F2731" s="11">
        <f>ROUND(АТС!E491*$F$791*$F$792/100,2)</f>
        <v>109.27</v>
      </c>
      <c r="G2731" s="11">
        <f>ROUND(АТС!E491*$G$791*$G$792/100,2)</f>
        <v>63.95</v>
      </c>
    </row>
    <row r="2732" spans="1:7" x14ac:dyDescent="0.25">
      <c r="A2732" s="258"/>
      <c r="B2732" s="122">
        <f t="shared" si="43"/>
        <v>43270.791669999999</v>
      </c>
      <c r="C2732" s="123">
        <v>19</v>
      </c>
      <c r="D2732" s="11">
        <f>ROUND(АТС!E492*$D$791*$D$792/100,2)</f>
        <v>125.42</v>
      </c>
      <c r="E2732" s="11">
        <f>ROUND(АТС!E492*$E$791*$E$792/100,2)</f>
        <v>115.27</v>
      </c>
      <c r="F2732" s="11">
        <f>ROUND(АТС!E492*$F$791*$F$792/100,2)</f>
        <v>78.459999999999994</v>
      </c>
      <c r="G2732" s="11">
        <f>ROUND(АТС!E492*$G$791*$G$792/100,2)</f>
        <v>45.92</v>
      </c>
    </row>
    <row r="2733" spans="1:7" x14ac:dyDescent="0.25">
      <c r="A2733" s="258"/>
      <c r="B2733" s="120">
        <f t="shared" si="43"/>
        <v>43270.833330000001</v>
      </c>
      <c r="C2733" s="123">
        <v>20</v>
      </c>
      <c r="D2733" s="11">
        <f>ROUND(АТС!E493*$D$791*$D$792/100,2)</f>
        <v>38.270000000000003</v>
      </c>
      <c r="E2733" s="11">
        <f>ROUND(АТС!E493*$E$791*$E$792/100,2)</f>
        <v>35.17</v>
      </c>
      <c r="F2733" s="11">
        <f>ROUND(АТС!E493*$F$791*$F$792/100,2)</f>
        <v>23.94</v>
      </c>
      <c r="G2733" s="11">
        <f>ROUND(АТС!E493*$G$791*$G$792/100,2)</f>
        <v>14.01</v>
      </c>
    </row>
    <row r="2734" spans="1:7" x14ac:dyDescent="0.25">
      <c r="A2734" s="258"/>
      <c r="B2734" s="122">
        <f t="shared" si="43"/>
        <v>43270.875</v>
      </c>
      <c r="C2734" s="123">
        <v>21</v>
      </c>
      <c r="D2734" s="11">
        <f>ROUND(АТС!E494*$D$791*$D$792/100,2)</f>
        <v>30.66</v>
      </c>
      <c r="E2734" s="11">
        <f>ROUND(АТС!E494*$E$791*$E$792/100,2)</f>
        <v>28.18</v>
      </c>
      <c r="F2734" s="11">
        <f>ROUND(АТС!E494*$F$791*$F$792/100,2)</f>
        <v>19.18</v>
      </c>
      <c r="G2734" s="11">
        <f>ROUND(АТС!E494*$G$791*$G$792/100,2)</f>
        <v>11.23</v>
      </c>
    </row>
    <row r="2735" spans="1:7" x14ac:dyDescent="0.25">
      <c r="A2735" s="258"/>
      <c r="B2735" s="120">
        <f t="shared" si="43"/>
        <v>43270.916669999999</v>
      </c>
      <c r="C2735" s="123">
        <v>22</v>
      </c>
      <c r="D2735" s="11">
        <f>ROUND(АТС!E495*$D$791*$D$792/100,2)</f>
        <v>365.75</v>
      </c>
      <c r="E2735" s="11">
        <f>ROUND(АТС!E495*$E$791*$E$792/100,2)</f>
        <v>336.15</v>
      </c>
      <c r="F2735" s="11">
        <f>ROUND(АТС!E495*$F$791*$F$792/100,2)</f>
        <v>228.8</v>
      </c>
      <c r="G2735" s="11">
        <f>ROUND(АТС!E495*$G$791*$G$792/100,2)</f>
        <v>133.91</v>
      </c>
    </row>
    <row r="2736" spans="1:7" x14ac:dyDescent="0.25">
      <c r="A2736" s="258"/>
      <c r="B2736" s="122">
        <f t="shared" si="43"/>
        <v>43270.958330000001</v>
      </c>
      <c r="C2736" s="123">
        <v>23</v>
      </c>
      <c r="D2736" s="11">
        <f>ROUND(АТС!E496*$D$791*$D$792/100,2)</f>
        <v>162.38</v>
      </c>
      <c r="E2736" s="11">
        <f>ROUND(АТС!E496*$E$791*$E$792/100,2)</f>
        <v>149.24</v>
      </c>
      <c r="F2736" s="11">
        <f>ROUND(АТС!E496*$F$791*$F$792/100,2)</f>
        <v>101.58</v>
      </c>
      <c r="G2736" s="11">
        <f>ROUND(АТС!E496*$G$791*$G$792/100,2)</f>
        <v>59.45</v>
      </c>
    </row>
    <row r="2737" spans="1:7" x14ac:dyDescent="0.25">
      <c r="A2737" s="258"/>
      <c r="B2737" s="120">
        <f t="shared" si="43"/>
        <v>43271</v>
      </c>
      <c r="C2737" s="123">
        <v>0</v>
      </c>
      <c r="D2737" s="11">
        <f>ROUND(АТС!E497*$D$791*$D$792/100,2)</f>
        <v>36.76</v>
      </c>
      <c r="E2737" s="11">
        <f>ROUND(АТС!E497*$E$791*$E$792/100,2)</f>
        <v>33.79</v>
      </c>
      <c r="F2737" s="11">
        <f>ROUND(АТС!E497*$F$791*$F$792/100,2)</f>
        <v>23</v>
      </c>
      <c r="G2737" s="11">
        <f>ROUND(АТС!E497*$G$791*$G$792/100,2)</f>
        <v>13.46</v>
      </c>
    </row>
    <row r="2738" spans="1:7" x14ac:dyDescent="0.25">
      <c r="A2738" s="258"/>
      <c r="B2738" s="122">
        <f t="shared" si="43"/>
        <v>43271.041669999999</v>
      </c>
      <c r="C2738" s="123">
        <v>1</v>
      </c>
      <c r="D2738" s="11">
        <f>ROUND(АТС!E498*$D$791*$D$792/100,2)</f>
        <v>22.64</v>
      </c>
      <c r="E2738" s="11">
        <f>ROUND(АТС!E498*$E$791*$E$792/100,2)</f>
        <v>20.81</v>
      </c>
      <c r="F2738" s="11">
        <f>ROUND(АТС!E498*$F$791*$F$792/100,2)</f>
        <v>14.17</v>
      </c>
      <c r="G2738" s="11">
        <f>ROUND(АТС!E498*$G$791*$G$792/100,2)</f>
        <v>8.2899999999999991</v>
      </c>
    </row>
    <row r="2739" spans="1:7" x14ac:dyDescent="0.25">
      <c r="A2739" s="258"/>
      <c r="B2739" s="120">
        <f t="shared" si="43"/>
        <v>43271.083330000001</v>
      </c>
      <c r="C2739" s="123">
        <v>2</v>
      </c>
      <c r="D2739" s="11">
        <f>ROUND(АТС!E499*$D$791*$D$792/100,2)</f>
        <v>25.08</v>
      </c>
      <c r="E2739" s="11">
        <f>ROUND(АТС!E499*$E$791*$E$792/100,2)</f>
        <v>23.05</v>
      </c>
      <c r="F2739" s="11">
        <f>ROUND(АТС!E499*$F$791*$F$792/100,2)</f>
        <v>15.69</v>
      </c>
      <c r="G2739" s="11">
        <f>ROUND(АТС!E499*$G$791*$G$792/100,2)</f>
        <v>9.18</v>
      </c>
    </row>
    <row r="2740" spans="1:7" x14ac:dyDescent="0.25">
      <c r="A2740" s="258"/>
      <c r="B2740" s="122">
        <f t="shared" si="43"/>
        <v>43271.125</v>
      </c>
      <c r="C2740" s="123">
        <v>3</v>
      </c>
      <c r="D2740" s="11">
        <f>ROUND(АТС!E500*$D$791*$D$792/100,2)</f>
        <v>48.48</v>
      </c>
      <c r="E2740" s="11">
        <f>ROUND(АТС!E500*$E$791*$E$792/100,2)</f>
        <v>44.55</v>
      </c>
      <c r="F2740" s="11">
        <f>ROUND(АТС!E500*$F$791*$F$792/100,2)</f>
        <v>30.33</v>
      </c>
      <c r="G2740" s="11">
        <f>ROUND(АТС!E500*$G$791*$G$792/100,2)</f>
        <v>17.75</v>
      </c>
    </row>
    <row r="2741" spans="1:7" x14ac:dyDescent="0.25">
      <c r="A2741" s="258"/>
      <c r="B2741" s="120">
        <f t="shared" si="43"/>
        <v>43271.166669999999</v>
      </c>
      <c r="C2741" s="123">
        <v>4</v>
      </c>
      <c r="D2741" s="11">
        <f>ROUND(АТС!E501*$D$791*$D$792/100,2)</f>
        <v>181.16</v>
      </c>
      <c r="E2741" s="11">
        <f>ROUND(АТС!E501*$E$791*$E$792/100,2)</f>
        <v>166.49</v>
      </c>
      <c r="F2741" s="11">
        <f>ROUND(АТС!E501*$F$791*$F$792/100,2)</f>
        <v>113.32</v>
      </c>
      <c r="G2741" s="11">
        <f>ROUND(АТС!E501*$G$791*$G$792/100,2)</f>
        <v>66.319999999999993</v>
      </c>
    </row>
    <row r="2742" spans="1:7" x14ac:dyDescent="0.25">
      <c r="A2742" s="258"/>
      <c r="B2742" s="122">
        <f t="shared" si="43"/>
        <v>43271.208330000001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8"/>
      <c r="B2743" s="120">
        <f t="shared" si="43"/>
        <v>43271.25</v>
      </c>
      <c r="C2743" s="123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8"/>
      <c r="B2744" s="122">
        <f t="shared" si="43"/>
        <v>43271.291669999999</v>
      </c>
      <c r="C2744" s="123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8"/>
      <c r="B2745" s="120">
        <f t="shared" si="43"/>
        <v>43271.333330000001</v>
      </c>
      <c r="C2745" s="123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8"/>
      <c r="B2746" s="122">
        <f t="shared" si="43"/>
        <v>43271.375</v>
      </c>
      <c r="C2746" s="123">
        <v>9</v>
      </c>
      <c r="D2746" s="11">
        <f>ROUND(АТС!E506*$D$791*$D$792/100,2)</f>
        <v>26.28</v>
      </c>
      <c r="E2746" s="11">
        <f>ROUND(АТС!E506*$E$791*$E$792/100,2)</f>
        <v>24.15</v>
      </c>
      <c r="F2746" s="11">
        <f>ROUND(АТС!E506*$F$791*$F$792/100,2)</f>
        <v>16.440000000000001</v>
      </c>
      <c r="G2746" s="11">
        <f>ROUND(АТС!E506*$G$791*$G$792/100,2)</f>
        <v>9.6199999999999992</v>
      </c>
    </row>
    <row r="2747" spans="1:7" x14ac:dyDescent="0.25">
      <c r="A2747" s="258"/>
      <c r="B2747" s="120">
        <f t="shared" si="43"/>
        <v>43271.416669999999</v>
      </c>
      <c r="C2747" s="123">
        <v>10</v>
      </c>
      <c r="D2747" s="11">
        <f>ROUND(АТС!E507*$D$791*$D$792/100,2)</f>
        <v>26.32</v>
      </c>
      <c r="E2747" s="11">
        <f>ROUND(АТС!E507*$E$791*$E$792/100,2)</f>
        <v>24.19</v>
      </c>
      <c r="F2747" s="11">
        <f>ROUND(АТС!E507*$F$791*$F$792/100,2)</f>
        <v>16.46</v>
      </c>
      <c r="G2747" s="11">
        <f>ROUND(АТС!E507*$G$791*$G$792/100,2)</f>
        <v>9.6300000000000008</v>
      </c>
    </row>
    <row r="2748" spans="1:7" x14ac:dyDescent="0.25">
      <c r="A2748" s="258"/>
      <c r="B2748" s="122">
        <f t="shared" si="43"/>
        <v>43271.458330000001</v>
      </c>
      <c r="C2748" s="123">
        <v>11</v>
      </c>
      <c r="D2748" s="11">
        <f>ROUND(АТС!E508*$D$791*$D$792/100,2)</f>
        <v>24.66</v>
      </c>
      <c r="E2748" s="11">
        <f>ROUND(АТС!E508*$E$791*$E$792/100,2)</f>
        <v>22.66</v>
      </c>
      <c r="F2748" s="11">
        <f>ROUND(АТС!E508*$F$791*$F$792/100,2)</f>
        <v>15.43</v>
      </c>
      <c r="G2748" s="11">
        <f>ROUND(АТС!E508*$G$791*$G$792/100,2)</f>
        <v>9.0299999999999994</v>
      </c>
    </row>
    <row r="2749" spans="1:7" x14ac:dyDescent="0.25">
      <c r="A2749" s="258"/>
      <c r="B2749" s="120">
        <f t="shared" si="43"/>
        <v>43271.5</v>
      </c>
      <c r="C2749" s="123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8"/>
      <c r="B2750" s="122">
        <f t="shared" si="43"/>
        <v>43271.541669999999</v>
      </c>
      <c r="C2750" s="123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58"/>
      <c r="B2751" s="120">
        <f t="shared" si="43"/>
        <v>43271.583330000001</v>
      </c>
      <c r="C2751" s="123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58"/>
      <c r="B2752" s="122">
        <f t="shared" si="43"/>
        <v>43271.625</v>
      </c>
      <c r="C2752" s="123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8"/>
      <c r="B2753" s="120">
        <f t="shared" si="43"/>
        <v>43271.666669999999</v>
      </c>
      <c r="C2753" s="123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58"/>
      <c r="B2754" s="122">
        <f t="shared" ref="B2754:B2817" si="44">B2730+1</f>
        <v>43271.708330000001</v>
      </c>
      <c r="C2754" s="123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8"/>
      <c r="B2755" s="120">
        <f t="shared" si="44"/>
        <v>43271.75</v>
      </c>
      <c r="C2755" s="123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8"/>
      <c r="B2756" s="122">
        <f t="shared" si="44"/>
        <v>43271.791669999999</v>
      </c>
      <c r="C2756" s="123">
        <v>19</v>
      </c>
      <c r="D2756" s="11">
        <f>ROUND(АТС!E516*$D$791*$D$792/100,2)</f>
        <v>7.66</v>
      </c>
      <c r="E2756" s="11">
        <f>ROUND(АТС!E516*$E$791*$E$792/100,2)</f>
        <v>7.04</v>
      </c>
      <c r="F2756" s="11">
        <f>ROUND(АТС!E516*$F$791*$F$792/100,2)</f>
        <v>4.79</v>
      </c>
      <c r="G2756" s="11">
        <f>ROUND(АТС!E516*$G$791*$G$792/100,2)</f>
        <v>2.8</v>
      </c>
    </row>
    <row r="2757" spans="1:7" x14ac:dyDescent="0.25">
      <c r="A2757" s="258"/>
      <c r="B2757" s="120">
        <f t="shared" si="44"/>
        <v>43271.833330000001</v>
      </c>
      <c r="C2757" s="123">
        <v>20</v>
      </c>
      <c r="D2757" s="11">
        <f>ROUND(АТС!E517*$D$791*$D$792/100,2)</f>
        <v>17.670000000000002</v>
      </c>
      <c r="E2757" s="11">
        <f>ROUND(АТС!E517*$E$791*$E$792/100,2)</f>
        <v>16.239999999999998</v>
      </c>
      <c r="F2757" s="11">
        <f>ROUND(АТС!E517*$F$791*$F$792/100,2)</f>
        <v>11.05</v>
      </c>
      <c r="G2757" s="11">
        <f>ROUND(АТС!E517*$G$791*$G$792/100,2)</f>
        <v>6.47</v>
      </c>
    </row>
    <row r="2758" spans="1:7" x14ac:dyDescent="0.25">
      <c r="A2758" s="258"/>
      <c r="B2758" s="122">
        <f t="shared" si="44"/>
        <v>43271.875</v>
      </c>
      <c r="C2758" s="123">
        <v>21</v>
      </c>
      <c r="D2758" s="11">
        <f>ROUND(АТС!E518*$D$791*$D$792/100,2)</f>
        <v>19.059999999999999</v>
      </c>
      <c r="E2758" s="11">
        <f>ROUND(АТС!E518*$E$791*$E$792/100,2)</f>
        <v>17.510000000000002</v>
      </c>
      <c r="F2758" s="11">
        <f>ROUND(АТС!E518*$F$791*$F$792/100,2)</f>
        <v>11.92</v>
      </c>
      <c r="G2758" s="11">
        <f>ROUND(АТС!E518*$G$791*$G$792/100,2)</f>
        <v>6.98</v>
      </c>
    </row>
    <row r="2759" spans="1:7" x14ac:dyDescent="0.25">
      <c r="A2759" s="258"/>
      <c r="B2759" s="120">
        <f t="shared" si="44"/>
        <v>43271.916669999999</v>
      </c>
      <c r="C2759" s="123">
        <v>22</v>
      </c>
      <c r="D2759" s="11">
        <f>ROUND(АТС!E519*$D$791*$D$792/100,2)</f>
        <v>91.03</v>
      </c>
      <c r="E2759" s="11">
        <f>ROUND(АТС!E519*$E$791*$E$792/100,2)</f>
        <v>83.66</v>
      </c>
      <c r="F2759" s="11">
        <f>ROUND(АТС!E519*$F$791*$F$792/100,2)</f>
        <v>56.95</v>
      </c>
      <c r="G2759" s="11">
        <f>ROUND(АТС!E519*$G$791*$G$792/100,2)</f>
        <v>33.33</v>
      </c>
    </row>
    <row r="2760" spans="1:7" x14ac:dyDescent="0.25">
      <c r="A2760" s="258"/>
      <c r="B2760" s="122">
        <f t="shared" si="44"/>
        <v>43271.958330000001</v>
      </c>
      <c r="C2760" s="123">
        <v>23</v>
      </c>
      <c r="D2760" s="11">
        <f>ROUND(АТС!E520*$D$791*$D$792/100,2)</f>
        <v>122.35</v>
      </c>
      <c r="E2760" s="11">
        <f>ROUND(АТС!E520*$E$791*$E$792/100,2)</f>
        <v>112.44</v>
      </c>
      <c r="F2760" s="11">
        <f>ROUND(АТС!E520*$F$791*$F$792/100,2)</f>
        <v>76.540000000000006</v>
      </c>
      <c r="G2760" s="11">
        <f>ROUND(АТС!E520*$G$791*$G$792/100,2)</f>
        <v>44.79</v>
      </c>
    </row>
    <row r="2761" spans="1:7" x14ac:dyDescent="0.25">
      <c r="A2761" s="258"/>
      <c r="B2761" s="120">
        <f t="shared" si="44"/>
        <v>43272</v>
      </c>
      <c r="C2761" s="123">
        <v>0</v>
      </c>
      <c r="D2761" s="11">
        <f>ROUND(АТС!E521*$D$791*$D$792/100,2)</f>
        <v>21.84</v>
      </c>
      <c r="E2761" s="11">
        <f>ROUND(АТС!E521*$E$791*$E$792/100,2)</f>
        <v>20.07</v>
      </c>
      <c r="F2761" s="11">
        <f>ROUND(АТС!E521*$F$791*$F$792/100,2)</f>
        <v>13.66</v>
      </c>
      <c r="G2761" s="11">
        <f>ROUND(АТС!E521*$G$791*$G$792/100,2)</f>
        <v>8</v>
      </c>
    </row>
    <row r="2762" spans="1:7" x14ac:dyDescent="0.25">
      <c r="A2762" s="258"/>
      <c r="B2762" s="122">
        <f t="shared" si="44"/>
        <v>43272.041669999999</v>
      </c>
      <c r="C2762" s="123">
        <v>1</v>
      </c>
      <c r="D2762" s="11">
        <f>ROUND(АТС!E522*$D$791*$D$792/100,2)</f>
        <v>32.909999999999997</v>
      </c>
      <c r="E2762" s="11">
        <f>ROUND(АТС!E522*$E$791*$E$792/100,2)</f>
        <v>30.25</v>
      </c>
      <c r="F2762" s="11">
        <f>ROUND(АТС!E522*$F$791*$F$792/100,2)</f>
        <v>20.59</v>
      </c>
      <c r="G2762" s="11">
        <f>ROUND(АТС!E522*$G$791*$G$792/100,2)</f>
        <v>12.05</v>
      </c>
    </row>
    <row r="2763" spans="1:7" x14ac:dyDescent="0.25">
      <c r="A2763" s="258"/>
      <c r="B2763" s="120">
        <f t="shared" si="44"/>
        <v>43272.083330000001</v>
      </c>
      <c r="C2763" s="123">
        <v>2</v>
      </c>
      <c r="D2763" s="11">
        <f>ROUND(АТС!E523*$D$791*$D$792/100,2)</f>
        <v>31.43</v>
      </c>
      <c r="E2763" s="11">
        <f>ROUND(АТС!E523*$E$791*$E$792/100,2)</f>
        <v>28.89</v>
      </c>
      <c r="F2763" s="11">
        <f>ROUND(АТС!E523*$F$791*$F$792/100,2)</f>
        <v>19.66</v>
      </c>
      <c r="G2763" s="11">
        <f>ROUND(АТС!E523*$G$791*$G$792/100,2)</f>
        <v>11.51</v>
      </c>
    </row>
    <row r="2764" spans="1:7" x14ac:dyDescent="0.25">
      <c r="A2764" s="258"/>
      <c r="B2764" s="122">
        <f t="shared" si="44"/>
        <v>43272.125</v>
      </c>
      <c r="C2764" s="123">
        <v>3</v>
      </c>
      <c r="D2764" s="11">
        <f>ROUND(АТС!E524*$D$791*$D$792/100,2)</f>
        <v>72.25</v>
      </c>
      <c r="E2764" s="11">
        <f>ROUND(АТС!E524*$E$791*$E$792/100,2)</f>
        <v>66.41</v>
      </c>
      <c r="F2764" s="11">
        <f>ROUND(АТС!E524*$F$791*$F$792/100,2)</f>
        <v>45.2</v>
      </c>
      <c r="G2764" s="11">
        <f>ROUND(АТС!E524*$G$791*$G$792/100,2)</f>
        <v>26.45</v>
      </c>
    </row>
    <row r="2765" spans="1:7" x14ac:dyDescent="0.25">
      <c r="A2765" s="258"/>
      <c r="B2765" s="120">
        <f t="shared" si="44"/>
        <v>43272.166669999999</v>
      </c>
      <c r="C2765" s="123">
        <v>4</v>
      </c>
      <c r="D2765" s="11">
        <f>ROUND(АТС!E525*$D$791*$D$792/100,2)</f>
        <v>166.55</v>
      </c>
      <c r="E2765" s="11">
        <f>ROUND(АТС!E525*$E$791*$E$792/100,2)</f>
        <v>153.07</v>
      </c>
      <c r="F2765" s="11">
        <f>ROUND(АТС!E525*$F$791*$F$792/100,2)</f>
        <v>104.19</v>
      </c>
      <c r="G2765" s="11">
        <f>ROUND(АТС!E525*$G$791*$G$792/100,2)</f>
        <v>60.98</v>
      </c>
    </row>
    <row r="2766" spans="1:7" x14ac:dyDescent="0.25">
      <c r="A2766" s="258"/>
      <c r="B2766" s="122">
        <f t="shared" si="44"/>
        <v>43272.208330000001</v>
      </c>
      <c r="C2766" s="123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8"/>
      <c r="B2767" s="120">
        <f t="shared" si="44"/>
        <v>43272.25</v>
      </c>
      <c r="C2767" s="123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8"/>
      <c r="B2768" s="122">
        <f t="shared" si="44"/>
        <v>43272.291669999999</v>
      </c>
      <c r="C2768" s="123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8"/>
      <c r="B2769" s="120">
        <f t="shared" si="44"/>
        <v>43272.333330000001</v>
      </c>
      <c r="C2769" s="123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8"/>
      <c r="B2770" s="122">
        <f t="shared" si="44"/>
        <v>43272.375</v>
      </c>
      <c r="C2770" s="123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8"/>
      <c r="B2771" s="120">
        <f t="shared" si="44"/>
        <v>43272.416669999999</v>
      </c>
      <c r="C2771" s="123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58"/>
      <c r="B2772" s="122">
        <f t="shared" si="44"/>
        <v>43272.458330000001</v>
      </c>
      <c r="C2772" s="123">
        <v>11</v>
      </c>
      <c r="D2772" s="11">
        <f>ROUND(АТС!E532*$D$791*$D$792/100,2)</f>
        <v>21.16</v>
      </c>
      <c r="E2772" s="11">
        <f>ROUND(АТС!E532*$E$791*$E$792/100,2)</f>
        <v>19.440000000000001</v>
      </c>
      <c r="F2772" s="11">
        <f>ROUND(АТС!E532*$F$791*$F$792/100,2)</f>
        <v>13.23</v>
      </c>
      <c r="G2772" s="11">
        <f>ROUND(АТС!E532*$G$791*$G$792/100,2)</f>
        <v>7.75</v>
      </c>
    </row>
    <row r="2773" spans="1:7" x14ac:dyDescent="0.25">
      <c r="A2773" s="258"/>
      <c r="B2773" s="120">
        <f t="shared" si="44"/>
        <v>43272.5</v>
      </c>
      <c r="C2773" s="123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58"/>
      <c r="B2774" s="122">
        <f t="shared" si="44"/>
        <v>43272.541669999999</v>
      </c>
      <c r="C2774" s="123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8"/>
      <c r="B2775" s="120">
        <f t="shared" si="44"/>
        <v>43272.583330000001</v>
      </c>
      <c r="C2775" s="123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8"/>
      <c r="B2776" s="122">
        <f t="shared" si="44"/>
        <v>43272.625</v>
      </c>
      <c r="C2776" s="123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8"/>
      <c r="B2777" s="120">
        <f t="shared" si="44"/>
        <v>43272.666669999999</v>
      </c>
      <c r="C2777" s="123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8"/>
      <c r="B2778" s="122">
        <f t="shared" si="44"/>
        <v>43272.708330000001</v>
      </c>
      <c r="C2778" s="123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8"/>
      <c r="B2779" s="120">
        <f t="shared" si="44"/>
        <v>43272.75</v>
      </c>
      <c r="C2779" s="123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8"/>
      <c r="B2780" s="122">
        <f t="shared" si="44"/>
        <v>43272.791669999999</v>
      </c>
      <c r="C2780" s="123">
        <v>19</v>
      </c>
      <c r="D2780" s="11">
        <f>ROUND(АТС!E540*$D$791*$D$792/100,2)</f>
        <v>55.02</v>
      </c>
      <c r="E2780" s="11">
        <f>ROUND(АТС!E540*$E$791*$E$792/100,2)</f>
        <v>50.57</v>
      </c>
      <c r="F2780" s="11">
        <f>ROUND(АТС!E540*$F$791*$F$792/100,2)</f>
        <v>34.42</v>
      </c>
      <c r="G2780" s="11">
        <f>ROUND(АТС!E540*$G$791*$G$792/100,2)</f>
        <v>20.14</v>
      </c>
    </row>
    <row r="2781" spans="1:7" x14ac:dyDescent="0.25">
      <c r="A2781" s="258"/>
      <c r="B2781" s="120">
        <f t="shared" si="44"/>
        <v>43272.833330000001</v>
      </c>
      <c r="C2781" s="123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58"/>
      <c r="B2782" s="122">
        <f t="shared" si="44"/>
        <v>43272.875</v>
      </c>
      <c r="C2782" s="123">
        <v>21</v>
      </c>
      <c r="D2782" s="11">
        <f>ROUND(АТС!E542*$D$791*$D$792/100,2)</f>
        <v>37.83</v>
      </c>
      <c r="E2782" s="11">
        <f>ROUND(АТС!E542*$E$791*$E$792/100,2)</f>
        <v>34.770000000000003</v>
      </c>
      <c r="F2782" s="11">
        <f>ROUND(АТС!E542*$F$791*$F$792/100,2)</f>
        <v>23.67</v>
      </c>
      <c r="G2782" s="11">
        <f>ROUND(АТС!E542*$G$791*$G$792/100,2)</f>
        <v>13.85</v>
      </c>
    </row>
    <row r="2783" spans="1:7" x14ac:dyDescent="0.25">
      <c r="A2783" s="258"/>
      <c r="B2783" s="120">
        <f t="shared" si="44"/>
        <v>43272.916669999999</v>
      </c>
      <c r="C2783" s="123">
        <v>22</v>
      </c>
      <c r="D2783" s="11">
        <f>ROUND(АТС!E543*$D$791*$D$792/100,2)</f>
        <v>124.07</v>
      </c>
      <c r="E2783" s="11">
        <f>ROUND(АТС!E543*$E$791*$E$792/100,2)</f>
        <v>114.03</v>
      </c>
      <c r="F2783" s="11">
        <f>ROUND(АТС!E543*$F$791*$F$792/100,2)</f>
        <v>77.62</v>
      </c>
      <c r="G2783" s="11">
        <f>ROUND(АТС!E543*$G$791*$G$792/100,2)</f>
        <v>45.42</v>
      </c>
    </row>
    <row r="2784" spans="1:7" x14ac:dyDescent="0.25">
      <c r="A2784" s="258"/>
      <c r="B2784" s="122">
        <f t="shared" si="44"/>
        <v>43272.958330000001</v>
      </c>
      <c r="C2784" s="123">
        <v>23</v>
      </c>
      <c r="D2784" s="11">
        <f>ROUND(АТС!E544*$D$791*$D$792/100,2)</f>
        <v>79.819999999999993</v>
      </c>
      <c r="E2784" s="11">
        <f>ROUND(АТС!E544*$E$791*$E$792/100,2)</f>
        <v>73.36</v>
      </c>
      <c r="F2784" s="11">
        <f>ROUND(АТС!E544*$F$791*$F$792/100,2)</f>
        <v>49.93</v>
      </c>
      <c r="G2784" s="11">
        <f>ROUND(АТС!E544*$G$791*$G$792/100,2)</f>
        <v>29.22</v>
      </c>
    </row>
    <row r="2785" spans="1:7" x14ac:dyDescent="0.25">
      <c r="A2785" s="258"/>
      <c r="B2785" s="120">
        <f t="shared" si="44"/>
        <v>43273</v>
      </c>
      <c r="C2785" s="123">
        <v>0</v>
      </c>
      <c r="D2785" s="11">
        <f>ROUND(АТС!E545*$D$791*$D$792/100,2)</f>
        <v>18.559999999999999</v>
      </c>
      <c r="E2785" s="11">
        <f>ROUND(АТС!E545*$E$791*$E$792/100,2)</f>
        <v>17.059999999999999</v>
      </c>
      <c r="F2785" s="11">
        <f>ROUND(АТС!E545*$F$791*$F$792/100,2)</f>
        <v>11.61</v>
      </c>
      <c r="G2785" s="11">
        <f>ROUND(АТС!E545*$G$791*$G$792/100,2)</f>
        <v>6.79</v>
      </c>
    </row>
    <row r="2786" spans="1:7" x14ac:dyDescent="0.25">
      <c r="A2786" s="258"/>
      <c r="B2786" s="122">
        <f t="shared" si="44"/>
        <v>43273.041669999999</v>
      </c>
      <c r="C2786" s="123">
        <v>1</v>
      </c>
      <c r="D2786" s="11">
        <f>ROUND(АТС!E546*$D$791*$D$792/100,2)</f>
        <v>15.01</v>
      </c>
      <c r="E2786" s="11">
        <f>ROUND(АТС!E546*$E$791*$E$792/100,2)</f>
        <v>13.8</v>
      </c>
      <c r="F2786" s="11">
        <f>ROUND(АТС!E546*$F$791*$F$792/100,2)</f>
        <v>9.39</v>
      </c>
      <c r="G2786" s="11">
        <f>ROUND(АТС!E546*$G$791*$G$792/100,2)</f>
        <v>5.5</v>
      </c>
    </row>
    <row r="2787" spans="1:7" x14ac:dyDescent="0.25">
      <c r="A2787" s="258"/>
      <c r="B2787" s="120">
        <f t="shared" si="44"/>
        <v>43273.083330000001</v>
      </c>
      <c r="C2787" s="123">
        <v>2</v>
      </c>
      <c r="D2787" s="11">
        <f>ROUND(АТС!E547*$D$791*$D$792/100,2)</f>
        <v>12.23</v>
      </c>
      <c r="E2787" s="11">
        <f>ROUND(АТС!E547*$E$791*$E$792/100,2)</f>
        <v>11.24</v>
      </c>
      <c r="F2787" s="11">
        <f>ROUND(АТС!E547*$F$791*$F$792/100,2)</f>
        <v>7.65</v>
      </c>
      <c r="G2787" s="11">
        <f>ROUND(АТС!E547*$G$791*$G$792/100,2)</f>
        <v>4.4800000000000004</v>
      </c>
    </row>
    <row r="2788" spans="1:7" x14ac:dyDescent="0.25">
      <c r="A2788" s="258"/>
      <c r="B2788" s="122">
        <f t="shared" si="44"/>
        <v>43273.125</v>
      </c>
      <c r="C2788" s="123">
        <v>3</v>
      </c>
      <c r="D2788" s="11">
        <f>ROUND(АТС!E548*$D$791*$D$792/100,2)</f>
        <v>2.0099999999999998</v>
      </c>
      <c r="E2788" s="11">
        <f>ROUND(АТС!E548*$E$791*$E$792/100,2)</f>
        <v>1.85</v>
      </c>
      <c r="F2788" s="11">
        <f>ROUND(АТС!E548*$F$791*$F$792/100,2)</f>
        <v>1.26</v>
      </c>
      <c r="G2788" s="11">
        <f>ROUND(АТС!E548*$G$791*$G$792/100,2)</f>
        <v>0.74</v>
      </c>
    </row>
    <row r="2789" spans="1:7" x14ac:dyDescent="0.25">
      <c r="A2789" s="258"/>
      <c r="B2789" s="120">
        <f t="shared" si="44"/>
        <v>43273.166669999999</v>
      </c>
      <c r="C2789" s="123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58"/>
      <c r="B2790" s="122">
        <f t="shared" si="44"/>
        <v>43273.208330000001</v>
      </c>
      <c r="C2790" s="123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8"/>
      <c r="B2791" s="120">
        <f t="shared" si="44"/>
        <v>43273.25</v>
      </c>
      <c r="C2791" s="123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8"/>
      <c r="B2792" s="122">
        <f t="shared" si="44"/>
        <v>43273.291669999999</v>
      </c>
      <c r="C2792" s="123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8"/>
      <c r="B2793" s="120">
        <f t="shared" si="44"/>
        <v>43273.333330000001</v>
      </c>
      <c r="C2793" s="123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8"/>
      <c r="B2794" s="122">
        <f t="shared" si="44"/>
        <v>43273.375</v>
      </c>
      <c r="C2794" s="123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8"/>
      <c r="B2795" s="120">
        <f t="shared" si="44"/>
        <v>43273.416669999999</v>
      </c>
      <c r="C2795" s="123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8"/>
      <c r="B2796" s="122">
        <f t="shared" si="44"/>
        <v>43273.458330000001</v>
      </c>
      <c r="C2796" s="123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8"/>
      <c r="B2797" s="120">
        <f t="shared" si="44"/>
        <v>43273.5</v>
      </c>
      <c r="C2797" s="123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8"/>
      <c r="B2798" s="122">
        <f t="shared" si="44"/>
        <v>43273.541669999999</v>
      </c>
      <c r="C2798" s="123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8"/>
      <c r="B2799" s="120">
        <f t="shared" si="44"/>
        <v>43273.583330000001</v>
      </c>
      <c r="C2799" s="123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8"/>
      <c r="B2800" s="122">
        <f t="shared" si="44"/>
        <v>43273.625</v>
      </c>
      <c r="C2800" s="123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8"/>
      <c r="B2801" s="120">
        <f t="shared" si="44"/>
        <v>43273.666669999999</v>
      </c>
      <c r="C2801" s="123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8"/>
      <c r="B2802" s="122">
        <f t="shared" si="44"/>
        <v>43273.708330000001</v>
      </c>
      <c r="C2802" s="123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8"/>
      <c r="B2803" s="120">
        <f t="shared" si="44"/>
        <v>43273.75</v>
      </c>
      <c r="C2803" s="123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8"/>
      <c r="B2804" s="122">
        <f t="shared" si="44"/>
        <v>43273.791669999999</v>
      </c>
      <c r="C2804" s="123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8"/>
      <c r="B2805" s="120">
        <f t="shared" si="44"/>
        <v>43273.833330000001</v>
      </c>
      <c r="C2805" s="123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8"/>
      <c r="B2806" s="122">
        <f t="shared" si="44"/>
        <v>43273.875</v>
      </c>
      <c r="C2806" s="123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58"/>
      <c r="B2807" s="120">
        <f t="shared" si="44"/>
        <v>43273.916669999999</v>
      </c>
      <c r="C2807" s="123">
        <v>22</v>
      </c>
      <c r="D2807" s="11">
        <f>ROUND(АТС!E567*$D$791*$D$792/100,2)</f>
        <v>69.790000000000006</v>
      </c>
      <c r="E2807" s="11">
        <f>ROUND(АТС!E567*$E$791*$E$792/100,2)</f>
        <v>64.14</v>
      </c>
      <c r="F2807" s="11">
        <f>ROUND(АТС!E567*$F$791*$F$792/100,2)</f>
        <v>43.66</v>
      </c>
      <c r="G2807" s="11">
        <f>ROUND(АТС!E567*$G$791*$G$792/100,2)</f>
        <v>25.55</v>
      </c>
    </row>
    <row r="2808" spans="1:7" x14ac:dyDescent="0.25">
      <c r="A2808" s="258"/>
      <c r="B2808" s="122">
        <f t="shared" si="44"/>
        <v>43273.958330000001</v>
      </c>
      <c r="C2808" s="123">
        <v>23</v>
      </c>
      <c r="D2808" s="11">
        <f>ROUND(АТС!E568*$D$791*$D$792/100,2)</f>
        <v>169.73</v>
      </c>
      <c r="E2808" s="11">
        <f>ROUND(АТС!E568*$E$791*$E$792/100,2)</f>
        <v>155.99</v>
      </c>
      <c r="F2808" s="11">
        <f>ROUND(АТС!E568*$F$791*$F$792/100,2)</f>
        <v>106.18</v>
      </c>
      <c r="G2808" s="11">
        <f>ROUND(АТС!E568*$G$791*$G$792/100,2)</f>
        <v>62.14</v>
      </c>
    </row>
    <row r="2809" spans="1:7" x14ac:dyDescent="0.25">
      <c r="A2809" s="258"/>
      <c r="B2809" s="120">
        <f t="shared" si="44"/>
        <v>43274</v>
      </c>
      <c r="C2809" s="123">
        <v>0</v>
      </c>
      <c r="D2809" s="11">
        <f>ROUND(АТС!E569*$D$791*$D$792/100,2)</f>
        <v>50.67</v>
      </c>
      <c r="E2809" s="11">
        <f>ROUND(АТС!E569*$E$791*$E$792/100,2)</f>
        <v>46.56</v>
      </c>
      <c r="F2809" s="11">
        <f>ROUND(АТС!E569*$F$791*$F$792/100,2)</f>
        <v>31.69</v>
      </c>
      <c r="G2809" s="11">
        <f>ROUND(АТС!E569*$G$791*$G$792/100,2)</f>
        <v>18.55</v>
      </c>
    </row>
    <row r="2810" spans="1:7" x14ac:dyDescent="0.25">
      <c r="A2810" s="258"/>
      <c r="B2810" s="122">
        <f t="shared" si="44"/>
        <v>43274.041669999999</v>
      </c>
      <c r="C2810" s="123">
        <v>1</v>
      </c>
      <c r="D2810" s="11">
        <f>ROUND(АТС!E570*$D$791*$D$792/100,2)</f>
        <v>26.56</v>
      </c>
      <c r="E2810" s="11">
        <f>ROUND(АТС!E570*$E$791*$E$792/100,2)</f>
        <v>24.41</v>
      </c>
      <c r="F2810" s="11">
        <f>ROUND(АТС!E570*$F$791*$F$792/100,2)</f>
        <v>16.62</v>
      </c>
      <c r="G2810" s="11">
        <f>ROUND(АТС!E570*$G$791*$G$792/100,2)</f>
        <v>9.73</v>
      </c>
    </row>
    <row r="2811" spans="1:7" x14ac:dyDescent="0.25">
      <c r="A2811" s="258"/>
      <c r="B2811" s="120">
        <f t="shared" si="44"/>
        <v>43274.083330000001</v>
      </c>
      <c r="C2811" s="123">
        <v>2</v>
      </c>
      <c r="D2811" s="11">
        <f>ROUND(АТС!E571*$D$791*$D$792/100,2)</f>
        <v>28.42</v>
      </c>
      <c r="E2811" s="11">
        <f>ROUND(АТС!E571*$E$791*$E$792/100,2)</f>
        <v>26.12</v>
      </c>
      <c r="F2811" s="11">
        <f>ROUND(АТС!E571*$F$791*$F$792/100,2)</f>
        <v>17.78</v>
      </c>
      <c r="G2811" s="11">
        <f>ROUND(АТС!E571*$G$791*$G$792/100,2)</f>
        <v>10.4</v>
      </c>
    </row>
    <row r="2812" spans="1:7" x14ac:dyDescent="0.25">
      <c r="A2812" s="258"/>
      <c r="B2812" s="122">
        <f t="shared" si="44"/>
        <v>43274.125</v>
      </c>
      <c r="C2812" s="123">
        <v>3</v>
      </c>
      <c r="D2812" s="11">
        <f>ROUND(АТС!E572*$D$791*$D$792/100,2)</f>
        <v>40.31</v>
      </c>
      <c r="E2812" s="11">
        <f>ROUND(АТС!E572*$E$791*$E$792/100,2)</f>
        <v>37.049999999999997</v>
      </c>
      <c r="F2812" s="11">
        <f>ROUND(АТС!E572*$F$791*$F$792/100,2)</f>
        <v>25.22</v>
      </c>
      <c r="G2812" s="11">
        <f>ROUND(АТС!E572*$G$791*$G$792/100,2)</f>
        <v>14.76</v>
      </c>
    </row>
    <row r="2813" spans="1:7" x14ac:dyDescent="0.25">
      <c r="A2813" s="258"/>
      <c r="B2813" s="120">
        <f t="shared" si="44"/>
        <v>43274.166669999999</v>
      </c>
      <c r="C2813" s="123">
        <v>4</v>
      </c>
      <c r="D2813" s="11">
        <f>ROUND(АТС!E573*$D$791*$D$792/100,2)</f>
        <v>37.200000000000003</v>
      </c>
      <c r="E2813" s="11">
        <f>ROUND(АТС!E573*$E$791*$E$792/100,2)</f>
        <v>34.18</v>
      </c>
      <c r="F2813" s="11">
        <f>ROUND(АТС!E573*$F$791*$F$792/100,2)</f>
        <v>23.27</v>
      </c>
      <c r="G2813" s="11">
        <f>ROUND(АТС!E573*$G$791*$G$792/100,2)</f>
        <v>13.62</v>
      </c>
    </row>
    <row r="2814" spans="1:7" x14ac:dyDescent="0.25">
      <c r="A2814" s="258"/>
      <c r="B2814" s="122">
        <f t="shared" si="44"/>
        <v>43274.208330000001</v>
      </c>
      <c r="C2814" s="123">
        <v>5</v>
      </c>
      <c r="D2814" s="11">
        <f>ROUND(АТС!E574*$D$791*$D$792/100,2)</f>
        <v>33.25</v>
      </c>
      <c r="E2814" s="11">
        <f>ROUND(АТС!E574*$E$791*$E$792/100,2)</f>
        <v>30.56</v>
      </c>
      <c r="F2814" s="11">
        <f>ROUND(АТС!E574*$F$791*$F$792/100,2)</f>
        <v>20.8</v>
      </c>
      <c r="G2814" s="11">
        <f>ROUND(АТС!E574*$G$791*$G$792/100,2)</f>
        <v>12.17</v>
      </c>
    </row>
    <row r="2815" spans="1:7" x14ac:dyDescent="0.25">
      <c r="A2815" s="258"/>
      <c r="B2815" s="120">
        <f t="shared" si="44"/>
        <v>43274.25</v>
      </c>
      <c r="C2815" s="123">
        <v>6</v>
      </c>
      <c r="D2815" s="11">
        <f>ROUND(АТС!E575*$D$791*$D$792/100,2)</f>
        <v>20.55</v>
      </c>
      <c r="E2815" s="11">
        <f>ROUND(АТС!E575*$E$791*$E$792/100,2)</f>
        <v>18.88</v>
      </c>
      <c r="F2815" s="11">
        <f>ROUND(АТС!E575*$F$791*$F$792/100,2)</f>
        <v>12.85</v>
      </c>
      <c r="G2815" s="11">
        <f>ROUND(АТС!E575*$G$791*$G$792/100,2)</f>
        <v>7.52</v>
      </c>
    </row>
    <row r="2816" spans="1:7" x14ac:dyDescent="0.25">
      <c r="A2816" s="258"/>
      <c r="B2816" s="122">
        <f t="shared" si="44"/>
        <v>43274.291669999999</v>
      </c>
      <c r="C2816" s="123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8"/>
      <c r="B2817" s="120">
        <f t="shared" si="44"/>
        <v>43274.333330000001</v>
      </c>
      <c r="C2817" s="123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8"/>
      <c r="B2818" s="122">
        <f t="shared" ref="B2818:B2881" si="45">B2794+1</f>
        <v>43274.375</v>
      </c>
      <c r="C2818" s="123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8"/>
      <c r="B2819" s="120">
        <f t="shared" si="45"/>
        <v>43274.416669999999</v>
      </c>
      <c r="C2819" s="123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8"/>
      <c r="B2820" s="122">
        <f t="shared" si="45"/>
        <v>43274.458330000001</v>
      </c>
      <c r="C2820" s="123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58"/>
      <c r="B2821" s="120">
        <f t="shared" si="45"/>
        <v>43274.5</v>
      </c>
      <c r="C2821" s="123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8"/>
      <c r="B2822" s="122">
        <f t="shared" si="45"/>
        <v>43274.541669999999</v>
      </c>
      <c r="C2822" s="123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8"/>
      <c r="B2823" s="120">
        <f t="shared" si="45"/>
        <v>43274.583330000001</v>
      </c>
      <c r="C2823" s="123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8"/>
      <c r="B2824" s="122">
        <f t="shared" si="45"/>
        <v>43274.625</v>
      </c>
      <c r="C2824" s="123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8"/>
      <c r="B2825" s="120">
        <f t="shared" si="45"/>
        <v>43274.666669999999</v>
      </c>
      <c r="C2825" s="123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8"/>
      <c r="B2826" s="122">
        <f t="shared" si="45"/>
        <v>43274.708330000001</v>
      </c>
      <c r="C2826" s="123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8"/>
      <c r="B2827" s="120">
        <f t="shared" si="45"/>
        <v>43274.75</v>
      </c>
      <c r="C2827" s="123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58"/>
      <c r="B2828" s="122">
        <f t="shared" si="45"/>
        <v>43274.791669999999</v>
      </c>
      <c r="C2828" s="123">
        <v>19</v>
      </c>
      <c r="D2828" s="11">
        <f>ROUND(АТС!E588*$D$791*$D$792/100,2)</f>
        <v>43.47</v>
      </c>
      <c r="E2828" s="11">
        <f>ROUND(АТС!E588*$E$791*$E$792/100,2)</f>
        <v>39.950000000000003</v>
      </c>
      <c r="F2828" s="11">
        <f>ROUND(АТС!E588*$F$791*$F$792/100,2)</f>
        <v>27.19</v>
      </c>
      <c r="G2828" s="11">
        <f>ROUND(АТС!E588*$G$791*$G$792/100,2)</f>
        <v>15.92</v>
      </c>
    </row>
    <row r="2829" spans="1:7" x14ac:dyDescent="0.25">
      <c r="A2829" s="258"/>
      <c r="B2829" s="120">
        <f t="shared" si="45"/>
        <v>43274.833330000001</v>
      </c>
      <c r="C2829" s="123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58"/>
      <c r="B2830" s="122">
        <f t="shared" si="45"/>
        <v>43274.875</v>
      </c>
      <c r="C2830" s="123">
        <v>21</v>
      </c>
      <c r="D2830" s="11">
        <f>ROUND(АТС!E590*$D$791*$D$792/100,2)</f>
        <v>25.8</v>
      </c>
      <c r="E2830" s="11">
        <f>ROUND(АТС!E590*$E$791*$E$792/100,2)</f>
        <v>23.71</v>
      </c>
      <c r="F2830" s="11">
        <f>ROUND(АТС!E590*$F$791*$F$792/100,2)</f>
        <v>16.14</v>
      </c>
      <c r="G2830" s="11">
        <f>ROUND(АТС!E590*$G$791*$G$792/100,2)</f>
        <v>9.4499999999999993</v>
      </c>
    </row>
    <row r="2831" spans="1:7" x14ac:dyDescent="0.25">
      <c r="A2831" s="258"/>
      <c r="B2831" s="120">
        <f t="shared" si="45"/>
        <v>43274.916669999999</v>
      </c>
      <c r="C2831" s="123">
        <v>22</v>
      </c>
      <c r="D2831" s="11">
        <f>ROUND(АТС!E591*$D$791*$D$792/100,2)</f>
        <v>91.75</v>
      </c>
      <c r="E2831" s="11">
        <f>ROUND(АТС!E591*$E$791*$E$792/100,2)</f>
        <v>84.32</v>
      </c>
      <c r="F2831" s="11">
        <f>ROUND(АТС!E591*$F$791*$F$792/100,2)</f>
        <v>57.39</v>
      </c>
      <c r="G2831" s="11">
        <f>ROUND(АТС!E591*$G$791*$G$792/100,2)</f>
        <v>33.590000000000003</v>
      </c>
    </row>
    <row r="2832" spans="1:7" x14ac:dyDescent="0.25">
      <c r="A2832" s="258"/>
      <c r="B2832" s="122">
        <f t="shared" si="45"/>
        <v>43274.958330000001</v>
      </c>
      <c r="C2832" s="123">
        <v>23</v>
      </c>
      <c r="D2832" s="11">
        <f>ROUND(АТС!E592*$D$791*$D$792/100,2)</f>
        <v>136.32</v>
      </c>
      <c r="E2832" s="11">
        <f>ROUND(АТС!E592*$E$791*$E$792/100,2)</f>
        <v>125.29</v>
      </c>
      <c r="F2832" s="11">
        <f>ROUND(АТС!E592*$F$791*$F$792/100,2)</f>
        <v>85.28</v>
      </c>
      <c r="G2832" s="11">
        <f>ROUND(АТС!E592*$G$791*$G$792/100,2)</f>
        <v>49.91</v>
      </c>
    </row>
    <row r="2833" spans="1:7" x14ac:dyDescent="0.25">
      <c r="A2833" s="258"/>
      <c r="B2833" s="120">
        <f t="shared" si="45"/>
        <v>43275</v>
      </c>
      <c r="C2833" s="123">
        <v>0</v>
      </c>
      <c r="D2833" s="11">
        <f>ROUND(АТС!E593*$D$791*$D$792/100,2)</f>
        <v>33.86</v>
      </c>
      <c r="E2833" s="11">
        <f>ROUND(АТС!E593*$E$791*$E$792/100,2)</f>
        <v>31.12</v>
      </c>
      <c r="F2833" s="11">
        <f>ROUND(АТС!E593*$F$791*$F$792/100,2)</f>
        <v>21.18</v>
      </c>
      <c r="G2833" s="11">
        <f>ROUND(АТС!E593*$G$791*$G$792/100,2)</f>
        <v>12.4</v>
      </c>
    </row>
    <row r="2834" spans="1:7" x14ac:dyDescent="0.25">
      <c r="A2834" s="258"/>
      <c r="B2834" s="122">
        <f t="shared" si="45"/>
        <v>43275.041669999999</v>
      </c>
      <c r="C2834" s="123">
        <v>1</v>
      </c>
      <c r="D2834" s="11">
        <f>ROUND(АТС!E594*$D$791*$D$792/100,2)</f>
        <v>8.3000000000000007</v>
      </c>
      <c r="E2834" s="11">
        <f>ROUND(АТС!E594*$E$791*$E$792/100,2)</f>
        <v>7.63</v>
      </c>
      <c r="F2834" s="11">
        <f>ROUND(АТС!E594*$F$791*$F$792/100,2)</f>
        <v>5.19</v>
      </c>
      <c r="G2834" s="11">
        <f>ROUND(АТС!E594*$G$791*$G$792/100,2)</f>
        <v>3.04</v>
      </c>
    </row>
    <row r="2835" spans="1:7" x14ac:dyDescent="0.25">
      <c r="A2835" s="258"/>
      <c r="B2835" s="120">
        <f t="shared" si="45"/>
        <v>43275.083330000001</v>
      </c>
      <c r="C2835" s="123">
        <v>2</v>
      </c>
      <c r="D2835" s="11">
        <f>ROUND(АТС!E595*$D$791*$D$792/100,2)</f>
        <v>5.49</v>
      </c>
      <c r="E2835" s="11">
        <f>ROUND(АТС!E595*$E$791*$E$792/100,2)</f>
        <v>5.05</v>
      </c>
      <c r="F2835" s="11">
        <f>ROUND(АТС!E595*$F$791*$F$792/100,2)</f>
        <v>3.44</v>
      </c>
      <c r="G2835" s="11">
        <f>ROUND(АТС!E595*$G$791*$G$792/100,2)</f>
        <v>2.0099999999999998</v>
      </c>
    </row>
    <row r="2836" spans="1:7" x14ac:dyDescent="0.25">
      <c r="A2836" s="258"/>
      <c r="B2836" s="122">
        <f t="shared" si="45"/>
        <v>43275.125</v>
      </c>
      <c r="C2836" s="123">
        <v>3</v>
      </c>
      <c r="D2836" s="11">
        <f>ROUND(АТС!E596*$D$791*$D$792/100,2)</f>
        <v>10.28</v>
      </c>
      <c r="E2836" s="11">
        <f>ROUND(АТС!E596*$E$791*$E$792/100,2)</f>
        <v>9.4499999999999993</v>
      </c>
      <c r="F2836" s="11">
        <f>ROUND(АТС!E596*$F$791*$F$792/100,2)</f>
        <v>6.43</v>
      </c>
      <c r="G2836" s="11">
        <f>ROUND(АТС!E596*$G$791*$G$792/100,2)</f>
        <v>3.76</v>
      </c>
    </row>
    <row r="2837" spans="1:7" x14ac:dyDescent="0.25">
      <c r="A2837" s="258"/>
      <c r="B2837" s="120">
        <f t="shared" si="45"/>
        <v>43275.166669999999</v>
      </c>
      <c r="C2837" s="123">
        <v>4</v>
      </c>
      <c r="D2837" s="11">
        <f>ROUND(АТС!E597*$D$791*$D$792/100,2)</f>
        <v>7.31</v>
      </c>
      <c r="E2837" s="11">
        <f>ROUND(АТС!E597*$E$791*$E$792/100,2)</f>
        <v>6.72</v>
      </c>
      <c r="F2837" s="11">
        <f>ROUND(АТС!E597*$F$791*$F$792/100,2)</f>
        <v>4.57</v>
      </c>
      <c r="G2837" s="11">
        <f>ROUND(АТС!E597*$G$791*$G$792/100,2)</f>
        <v>2.68</v>
      </c>
    </row>
    <row r="2838" spans="1:7" x14ac:dyDescent="0.25">
      <c r="A2838" s="258"/>
      <c r="B2838" s="122">
        <f t="shared" si="45"/>
        <v>43275.208330000001</v>
      </c>
      <c r="C2838" s="123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8"/>
      <c r="B2839" s="120">
        <f t="shared" si="45"/>
        <v>43275.25</v>
      </c>
      <c r="C2839" s="123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8"/>
      <c r="B2840" s="122">
        <f t="shared" si="45"/>
        <v>43275.291669999999</v>
      </c>
      <c r="C2840" s="123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8"/>
      <c r="B2841" s="120">
        <f t="shared" si="45"/>
        <v>43275.333330000001</v>
      </c>
      <c r="C2841" s="123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8"/>
      <c r="B2842" s="122">
        <f t="shared" si="45"/>
        <v>43275.375</v>
      </c>
      <c r="C2842" s="123">
        <v>9</v>
      </c>
      <c r="D2842" s="11">
        <f>ROUND(АТС!E602*$D$791*$D$792/100,2)</f>
        <v>26.48</v>
      </c>
      <c r="E2842" s="11">
        <f>ROUND(АТС!E602*$E$791*$E$792/100,2)</f>
        <v>24.34</v>
      </c>
      <c r="F2842" s="11">
        <f>ROUND(АТС!E602*$F$791*$F$792/100,2)</f>
        <v>16.57</v>
      </c>
      <c r="G2842" s="11">
        <f>ROUND(АТС!E602*$G$791*$G$792/100,2)</f>
        <v>9.6999999999999993</v>
      </c>
    </row>
    <row r="2843" spans="1:7" x14ac:dyDescent="0.25">
      <c r="A2843" s="258"/>
      <c r="B2843" s="120">
        <f t="shared" si="45"/>
        <v>43275.416669999999</v>
      </c>
      <c r="C2843" s="123">
        <v>10</v>
      </c>
      <c r="D2843" s="11">
        <f>ROUND(АТС!E603*$D$791*$D$792/100,2)</f>
        <v>62.62</v>
      </c>
      <c r="E2843" s="11">
        <f>ROUND(АТС!E603*$E$791*$E$792/100,2)</f>
        <v>57.55</v>
      </c>
      <c r="F2843" s="11">
        <f>ROUND(АТС!E603*$F$791*$F$792/100,2)</f>
        <v>39.17</v>
      </c>
      <c r="G2843" s="11">
        <f>ROUND(АТС!E603*$G$791*$G$792/100,2)</f>
        <v>22.93</v>
      </c>
    </row>
    <row r="2844" spans="1:7" x14ac:dyDescent="0.25">
      <c r="A2844" s="258"/>
      <c r="B2844" s="122">
        <f t="shared" si="45"/>
        <v>43275.458330000001</v>
      </c>
      <c r="C2844" s="123">
        <v>11</v>
      </c>
      <c r="D2844" s="11">
        <f>ROUND(АТС!E604*$D$791*$D$792/100,2)</f>
        <v>32.01</v>
      </c>
      <c r="E2844" s="11">
        <f>ROUND(АТС!E604*$E$791*$E$792/100,2)</f>
        <v>29.41</v>
      </c>
      <c r="F2844" s="11">
        <f>ROUND(АТС!E604*$F$791*$F$792/100,2)</f>
        <v>20.02</v>
      </c>
      <c r="G2844" s="11">
        <f>ROUND(АТС!E604*$G$791*$G$792/100,2)</f>
        <v>11.72</v>
      </c>
    </row>
    <row r="2845" spans="1:7" x14ac:dyDescent="0.25">
      <c r="A2845" s="258"/>
      <c r="B2845" s="120">
        <f t="shared" si="45"/>
        <v>43275.5</v>
      </c>
      <c r="C2845" s="123">
        <v>12</v>
      </c>
      <c r="D2845" s="11">
        <f>ROUND(АТС!E605*$D$791*$D$792/100,2)</f>
        <v>31.1</v>
      </c>
      <c r="E2845" s="11">
        <f>ROUND(АТС!E605*$E$791*$E$792/100,2)</f>
        <v>28.58</v>
      </c>
      <c r="F2845" s="11">
        <f>ROUND(АТС!E605*$F$791*$F$792/100,2)</f>
        <v>19.46</v>
      </c>
      <c r="G2845" s="11">
        <f>ROUND(АТС!E605*$G$791*$G$792/100,2)</f>
        <v>11.39</v>
      </c>
    </row>
    <row r="2846" spans="1:7" x14ac:dyDescent="0.25">
      <c r="A2846" s="258"/>
      <c r="B2846" s="122">
        <f t="shared" si="45"/>
        <v>43275.541669999999</v>
      </c>
      <c r="C2846" s="123">
        <v>13</v>
      </c>
      <c r="D2846" s="11">
        <f>ROUND(АТС!E606*$D$791*$D$792/100,2)</f>
        <v>25.53</v>
      </c>
      <c r="E2846" s="11">
        <f>ROUND(АТС!E606*$E$791*$E$792/100,2)</f>
        <v>23.47</v>
      </c>
      <c r="F2846" s="11">
        <f>ROUND(АТС!E606*$F$791*$F$792/100,2)</f>
        <v>15.97</v>
      </c>
      <c r="G2846" s="11">
        <f>ROUND(АТС!E606*$G$791*$G$792/100,2)</f>
        <v>9.35</v>
      </c>
    </row>
    <row r="2847" spans="1:7" x14ac:dyDescent="0.25">
      <c r="A2847" s="258"/>
      <c r="B2847" s="120">
        <f t="shared" si="45"/>
        <v>43275.583330000001</v>
      </c>
      <c r="C2847" s="123">
        <v>14</v>
      </c>
      <c r="D2847" s="11">
        <f>ROUND(АТС!E607*$D$791*$D$792/100,2)</f>
        <v>25.25</v>
      </c>
      <c r="E2847" s="11">
        <f>ROUND(АТС!E607*$E$791*$E$792/100,2)</f>
        <v>23.2</v>
      </c>
      <c r="F2847" s="11">
        <f>ROUND(АТС!E607*$F$791*$F$792/100,2)</f>
        <v>15.79</v>
      </c>
      <c r="G2847" s="11">
        <f>ROUND(АТС!E607*$G$791*$G$792/100,2)</f>
        <v>9.24</v>
      </c>
    </row>
    <row r="2848" spans="1:7" x14ac:dyDescent="0.25">
      <c r="A2848" s="258"/>
      <c r="B2848" s="122">
        <f t="shared" si="45"/>
        <v>43275.625</v>
      </c>
      <c r="C2848" s="123">
        <v>15</v>
      </c>
      <c r="D2848" s="11">
        <f>ROUND(АТС!E608*$D$791*$D$792/100,2)</f>
        <v>10.68</v>
      </c>
      <c r="E2848" s="11">
        <f>ROUND(АТС!E608*$E$791*$E$792/100,2)</f>
        <v>9.82</v>
      </c>
      <c r="F2848" s="11">
        <f>ROUND(АТС!E608*$F$791*$F$792/100,2)</f>
        <v>6.68</v>
      </c>
      <c r="G2848" s="11">
        <f>ROUND(АТС!E608*$G$791*$G$792/100,2)</f>
        <v>3.91</v>
      </c>
    </row>
    <row r="2849" spans="1:7" x14ac:dyDescent="0.25">
      <c r="A2849" s="258"/>
      <c r="B2849" s="120">
        <f t="shared" si="45"/>
        <v>43275.666669999999</v>
      </c>
      <c r="C2849" s="123">
        <v>16</v>
      </c>
      <c r="D2849" s="11">
        <f>ROUND(АТС!E609*$D$791*$D$792/100,2)</f>
        <v>38.130000000000003</v>
      </c>
      <c r="E2849" s="11">
        <f>ROUND(АТС!E609*$E$791*$E$792/100,2)</f>
        <v>35.049999999999997</v>
      </c>
      <c r="F2849" s="11">
        <f>ROUND(АТС!E609*$F$791*$F$792/100,2)</f>
        <v>23.86</v>
      </c>
      <c r="G2849" s="11">
        <f>ROUND(АТС!E609*$G$791*$G$792/100,2)</f>
        <v>13.96</v>
      </c>
    </row>
    <row r="2850" spans="1:7" x14ac:dyDescent="0.25">
      <c r="A2850" s="258"/>
      <c r="B2850" s="122">
        <f t="shared" si="45"/>
        <v>43275.708330000001</v>
      </c>
      <c r="C2850" s="123">
        <v>17</v>
      </c>
      <c r="D2850" s="11">
        <f>ROUND(АТС!E610*$D$791*$D$792/100,2)</f>
        <v>58.87</v>
      </c>
      <c r="E2850" s="11">
        <f>ROUND(АТС!E610*$E$791*$E$792/100,2)</f>
        <v>54.1</v>
      </c>
      <c r="F2850" s="11">
        <f>ROUND(АТС!E610*$F$791*$F$792/100,2)</f>
        <v>36.83</v>
      </c>
      <c r="G2850" s="11">
        <f>ROUND(АТС!E610*$G$791*$G$792/100,2)</f>
        <v>21.55</v>
      </c>
    </row>
    <row r="2851" spans="1:7" x14ac:dyDescent="0.25">
      <c r="A2851" s="258"/>
      <c r="B2851" s="120">
        <f t="shared" si="45"/>
        <v>43275.75</v>
      </c>
      <c r="C2851" s="123">
        <v>18</v>
      </c>
      <c r="D2851" s="11">
        <f>ROUND(АТС!E611*$D$791*$D$792/100,2)</f>
        <v>85.69</v>
      </c>
      <c r="E2851" s="11">
        <f>ROUND(АТС!E611*$E$791*$E$792/100,2)</f>
        <v>78.75</v>
      </c>
      <c r="F2851" s="11">
        <f>ROUND(АТС!E611*$F$791*$F$792/100,2)</f>
        <v>53.6</v>
      </c>
      <c r="G2851" s="11">
        <f>ROUND(АТС!E611*$G$791*$G$792/100,2)</f>
        <v>31.37</v>
      </c>
    </row>
    <row r="2852" spans="1:7" x14ac:dyDescent="0.25">
      <c r="A2852" s="258"/>
      <c r="B2852" s="122">
        <f t="shared" si="45"/>
        <v>43275.791669999999</v>
      </c>
      <c r="C2852" s="123">
        <v>19</v>
      </c>
      <c r="D2852" s="11">
        <f>ROUND(АТС!E612*$D$791*$D$792/100,2)</f>
        <v>22.12</v>
      </c>
      <c r="E2852" s="11">
        <f>ROUND(АТС!E612*$E$791*$E$792/100,2)</f>
        <v>20.329999999999998</v>
      </c>
      <c r="F2852" s="11">
        <f>ROUND(АТС!E612*$F$791*$F$792/100,2)</f>
        <v>13.84</v>
      </c>
      <c r="G2852" s="11">
        <f>ROUND(АТС!E612*$G$791*$G$792/100,2)</f>
        <v>8.1</v>
      </c>
    </row>
    <row r="2853" spans="1:7" x14ac:dyDescent="0.25">
      <c r="A2853" s="258"/>
      <c r="B2853" s="120">
        <f t="shared" si="45"/>
        <v>43275.833330000001</v>
      </c>
      <c r="C2853" s="123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58"/>
      <c r="B2854" s="122">
        <f t="shared" si="45"/>
        <v>43275.875</v>
      </c>
      <c r="C2854" s="123">
        <v>21</v>
      </c>
      <c r="D2854" s="11">
        <f>ROUND(АТС!E614*$D$791*$D$792/100,2)</f>
        <v>41.88</v>
      </c>
      <c r="E2854" s="11">
        <f>ROUND(АТС!E614*$E$791*$E$792/100,2)</f>
        <v>38.49</v>
      </c>
      <c r="F2854" s="11">
        <f>ROUND(АТС!E614*$F$791*$F$792/100,2)</f>
        <v>26.2</v>
      </c>
      <c r="G2854" s="11">
        <f>ROUND(АТС!E614*$G$791*$G$792/100,2)</f>
        <v>15.33</v>
      </c>
    </row>
    <row r="2855" spans="1:7" x14ac:dyDescent="0.25">
      <c r="A2855" s="258"/>
      <c r="B2855" s="120">
        <f t="shared" si="45"/>
        <v>43275.916669999999</v>
      </c>
      <c r="C2855" s="123">
        <v>22</v>
      </c>
      <c r="D2855" s="11">
        <f>ROUND(АТС!E615*$D$791*$D$792/100,2)</f>
        <v>154.02000000000001</v>
      </c>
      <c r="E2855" s="11">
        <f>ROUND(АТС!E615*$E$791*$E$792/100,2)</f>
        <v>141.55000000000001</v>
      </c>
      <c r="F2855" s="11">
        <f>ROUND(АТС!E615*$F$791*$F$792/100,2)</f>
        <v>96.35</v>
      </c>
      <c r="G2855" s="11">
        <f>ROUND(АТС!E615*$G$791*$G$792/100,2)</f>
        <v>56.39</v>
      </c>
    </row>
    <row r="2856" spans="1:7" x14ac:dyDescent="0.25">
      <c r="A2856" s="258"/>
      <c r="B2856" s="122">
        <f t="shared" si="45"/>
        <v>43275.958330000001</v>
      </c>
      <c r="C2856" s="123">
        <v>23</v>
      </c>
      <c r="D2856" s="11">
        <f>ROUND(АТС!E616*$D$791*$D$792/100,2)</f>
        <v>118.31</v>
      </c>
      <c r="E2856" s="11">
        <f>ROUND(АТС!E616*$E$791*$E$792/100,2)</f>
        <v>108.74</v>
      </c>
      <c r="F2856" s="11">
        <f>ROUND(АТС!E616*$F$791*$F$792/100,2)</f>
        <v>74.010000000000005</v>
      </c>
      <c r="G2856" s="11">
        <f>ROUND(АТС!E616*$G$791*$G$792/100,2)</f>
        <v>43.32</v>
      </c>
    </row>
    <row r="2857" spans="1:7" x14ac:dyDescent="0.25">
      <c r="A2857" s="258"/>
      <c r="B2857" s="120">
        <f t="shared" si="45"/>
        <v>43276</v>
      </c>
      <c r="C2857" s="123">
        <v>0</v>
      </c>
      <c r="D2857" s="11">
        <f>ROUND(АТС!E617*$D$791*$D$792/100,2)</f>
        <v>26.96</v>
      </c>
      <c r="E2857" s="11">
        <f>ROUND(АТС!E617*$E$791*$E$792/100,2)</f>
        <v>24.78</v>
      </c>
      <c r="F2857" s="11">
        <f>ROUND(АТС!E617*$F$791*$F$792/100,2)</f>
        <v>16.87</v>
      </c>
      <c r="G2857" s="11">
        <f>ROUND(АТС!E617*$G$791*$G$792/100,2)</f>
        <v>9.8699999999999992</v>
      </c>
    </row>
    <row r="2858" spans="1:7" x14ac:dyDescent="0.25">
      <c r="A2858" s="258"/>
      <c r="B2858" s="122">
        <f t="shared" si="45"/>
        <v>43276.041669999999</v>
      </c>
      <c r="C2858" s="123">
        <v>1</v>
      </c>
      <c r="D2858" s="11">
        <f>ROUND(АТС!E618*$D$791*$D$792/100,2)</f>
        <v>36.58</v>
      </c>
      <c r="E2858" s="11">
        <f>ROUND(АТС!E618*$E$791*$E$792/100,2)</f>
        <v>33.619999999999997</v>
      </c>
      <c r="F2858" s="11">
        <f>ROUND(АТС!E618*$F$791*$F$792/100,2)</f>
        <v>22.88</v>
      </c>
      <c r="G2858" s="11">
        <f>ROUND(АТС!E618*$G$791*$G$792/100,2)</f>
        <v>13.39</v>
      </c>
    </row>
    <row r="2859" spans="1:7" x14ac:dyDescent="0.25">
      <c r="A2859" s="258"/>
      <c r="B2859" s="120">
        <f t="shared" si="45"/>
        <v>43276.083330000001</v>
      </c>
      <c r="C2859" s="123">
        <v>2</v>
      </c>
      <c r="D2859" s="11">
        <f>ROUND(АТС!E619*$D$791*$D$792/100,2)</f>
        <v>192.31</v>
      </c>
      <c r="E2859" s="11">
        <f>ROUND(АТС!E619*$E$791*$E$792/100,2)</f>
        <v>176.74</v>
      </c>
      <c r="F2859" s="11">
        <f>ROUND(АТС!E619*$F$791*$F$792/100,2)</f>
        <v>120.3</v>
      </c>
      <c r="G2859" s="11">
        <f>ROUND(АТС!E619*$G$791*$G$792/100,2)</f>
        <v>70.41</v>
      </c>
    </row>
    <row r="2860" spans="1:7" x14ac:dyDescent="0.25">
      <c r="A2860" s="258"/>
      <c r="B2860" s="122">
        <f t="shared" si="45"/>
        <v>43276.125</v>
      </c>
      <c r="C2860" s="123">
        <v>3</v>
      </c>
      <c r="D2860" s="11">
        <f>ROUND(АТС!E620*$D$791*$D$792/100,2)</f>
        <v>176.1</v>
      </c>
      <c r="E2860" s="11">
        <f>ROUND(АТС!E620*$E$791*$E$792/100,2)</f>
        <v>161.84</v>
      </c>
      <c r="F2860" s="11">
        <f>ROUND(АТС!E620*$F$791*$F$792/100,2)</f>
        <v>110.16</v>
      </c>
      <c r="G2860" s="11">
        <f>ROUND(АТС!E620*$G$791*$G$792/100,2)</f>
        <v>64.47</v>
      </c>
    </row>
    <row r="2861" spans="1:7" x14ac:dyDescent="0.25">
      <c r="A2861" s="258"/>
      <c r="B2861" s="120">
        <f t="shared" si="45"/>
        <v>43276.166669999999</v>
      </c>
      <c r="C2861" s="123">
        <v>4</v>
      </c>
      <c r="D2861" s="11">
        <f>ROUND(АТС!E621*$D$791*$D$792/100,2)</f>
        <v>6.14</v>
      </c>
      <c r="E2861" s="11">
        <f>ROUND(АТС!E621*$E$791*$E$792/100,2)</f>
        <v>5.64</v>
      </c>
      <c r="F2861" s="11">
        <f>ROUND(АТС!E621*$F$791*$F$792/100,2)</f>
        <v>3.84</v>
      </c>
      <c r="G2861" s="11">
        <f>ROUND(АТС!E621*$G$791*$G$792/100,2)</f>
        <v>2.25</v>
      </c>
    </row>
    <row r="2862" spans="1:7" x14ac:dyDescent="0.25">
      <c r="A2862" s="258"/>
      <c r="B2862" s="122">
        <f t="shared" si="45"/>
        <v>43276.208330000001</v>
      </c>
      <c r="C2862" s="123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8"/>
      <c r="B2863" s="120">
        <f t="shared" si="45"/>
        <v>43276.25</v>
      </c>
      <c r="C2863" s="123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8"/>
      <c r="B2864" s="122">
        <f t="shared" si="45"/>
        <v>43276.291669999999</v>
      </c>
      <c r="C2864" s="123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8"/>
      <c r="B2865" s="120">
        <f t="shared" si="45"/>
        <v>43276.333330000001</v>
      </c>
      <c r="C2865" s="123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8"/>
      <c r="B2866" s="122">
        <f t="shared" si="45"/>
        <v>43276.375</v>
      </c>
      <c r="C2866" s="123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58"/>
      <c r="B2867" s="120">
        <f t="shared" si="45"/>
        <v>43276.416669999999</v>
      </c>
      <c r="C2867" s="123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58"/>
      <c r="B2868" s="122">
        <f t="shared" si="45"/>
        <v>43276.458330000001</v>
      </c>
      <c r="C2868" s="123">
        <v>11</v>
      </c>
      <c r="D2868" s="11">
        <f>ROUND(АТС!E628*$D$791*$D$792/100,2)</f>
        <v>9.1199999999999992</v>
      </c>
      <c r="E2868" s="11">
        <f>ROUND(АТС!E628*$E$791*$E$792/100,2)</f>
        <v>8.3800000000000008</v>
      </c>
      <c r="F2868" s="11">
        <f>ROUND(АТС!E628*$F$791*$F$792/100,2)</f>
        <v>5.7</v>
      </c>
      <c r="G2868" s="11">
        <f>ROUND(АТС!E628*$G$791*$G$792/100,2)</f>
        <v>3.34</v>
      </c>
    </row>
    <row r="2869" spans="1:7" x14ac:dyDescent="0.25">
      <c r="A2869" s="258"/>
      <c r="B2869" s="120">
        <f t="shared" si="45"/>
        <v>43276.5</v>
      </c>
      <c r="C2869" s="123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8"/>
      <c r="B2870" s="122">
        <f t="shared" si="45"/>
        <v>43276.541669999999</v>
      </c>
      <c r="C2870" s="123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8"/>
      <c r="B2871" s="120">
        <f t="shared" si="45"/>
        <v>43276.583330000001</v>
      </c>
      <c r="C2871" s="123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58"/>
      <c r="B2872" s="122">
        <f t="shared" si="45"/>
        <v>43276.625</v>
      </c>
      <c r="C2872" s="123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58"/>
      <c r="B2873" s="120">
        <f t="shared" si="45"/>
        <v>43276.666669999999</v>
      </c>
      <c r="C2873" s="123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58"/>
      <c r="B2874" s="122">
        <f t="shared" si="45"/>
        <v>43276.708330000001</v>
      </c>
      <c r="C2874" s="123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58"/>
      <c r="B2875" s="120">
        <f t="shared" si="45"/>
        <v>43276.75</v>
      </c>
      <c r="C2875" s="123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58"/>
      <c r="B2876" s="122">
        <f t="shared" si="45"/>
        <v>43276.791669999999</v>
      </c>
      <c r="C2876" s="123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58"/>
      <c r="B2877" s="120">
        <f t="shared" si="45"/>
        <v>43276.833330000001</v>
      </c>
      <c r="C2877" s="123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58"/>
      <c r="B2878" s="122">
        <f t="shared" si="45"/>
        <v>43276.875</v>
      </c>
      <c r="C2878" s="123">
        <v>21</v>
      </c>
      <c r="D2878" s="11">
        <f>ROUND(АТС!E638*$D$791*$D$792/100,2)</f>
        <v>10.11</v>
      </c>
      <c r="E2878" s="11">
        <f>ROUND(АТС!E638*$E$791*$E$792/100,2)</f>
        <v>9.2899999999999991</v>
      </c>
      <c r="F2878" s="11">
        <f>ROUND(АТС!E638*$F$791*$F$792/100,2)</f>
        <v>6.32</v>
      </c>
      <c r="G2878" s="11">
        <f>ROUND(АТС!E638*$G$791*$G$792/100,2)</f>
        <v>3.7</v>
      </c>
    </row>
    <row r="2879" spans="1:7" x14ac:dyDescent="0.25">
      <c r="A2879" s="258"/>
      <c r="B2879" s="120">
        <f t="shared" si="45"/>
        <v>43276.916669999999</v>
      </c>
      <c r="C2879" s="123">
        <v>22</v>
      </c>
      <c r="D2879" s="11">
        <f>ROUND(АТС!E639*$D$791*$D$792/100,2)</f>
        <v>48.63</v>
      </c>
      <c r="E2879" s="11">
        <f>ROUND(АТС!E639*$E$791*$E$792/100,2)</f>
        <v>44.69</v>
      </c>
      <c r="F2879" s="11">
        <f>ROUND(АТС!E639*$F$791*$F$792/100,2)</f>
        <v>30.42</v>
      </c>
      <c r="G2879" s="11">
        <f>ROUND(АТС!E639*$G$791*$G$792/100,2)</f>
        <v>17.8</v>
      </c>
    </row>
    <row r="2880" spans="1:7" x14ac:dyDescent="0.25">
      <c r="A2880" s="258"/>
      <c r="B2880" s="122">
        <f t="shared" si="45"/>
        <v>43276.958330000001</v>
      </c>
      <c r="C2880" s="123">
        <v>23</v>
      </c>
      <c r="D2880" s="11">
        <f>ROUND(АТС!E640*$D$791*$D$792/100,2)</f>
        <v>53.24</v>
      </c>
      <c r="E2880" s="11">
        <f>ROUND(АТС!E640*$E$791*$E$792/100,2)</f>
        <v>48.93</v>
      </c>
      <c r="F2880" s="11">
        <f>ROUND(АТС!E640*$F$791*$F$792/100,2)</f>
        <v>33.299999999999997</v>
      </c>
      <c r="G2880" s="11">
        <f>ROUND(АТС!E640*$G$791*$G$792/100,2)</f>
        <v>19.489999999999998</v>
      </c>
    </row>
    <row r="2881" spans="1:7" x14ac:dyDescent="0.25">
      <c r="A2881" s="258"/>
      <c r="B2881" s="122">
        <f t="shared" si="45"/>
        <v>43277</v>
      </c>
      <c r="C2881" s="123">
        <v>0</v>
      </c>
      <c r="D2881" s="35">
        <f>ROUND(АТС!E641*$D$791*$D$792/100,2)</f>
        <v>7.32</v>
      </c>
      <c r="E2881" s="35">
        <f>ROUND(АТС!E641*$E$791*$E$792/100,2)</f>
        <v>6.73</v>
      </c>
      <c r="F2881" s="35">
        <f>ROUND(АТС!E641*$F$791*$F$792/100,2)</f>
        <v>4.58</v>
      </c>
      <c r="G2881" s="35">
        <f>ROUND(АТС!E641*$G$791*$G$792/100,2)</f>
        <v>2.68</v>
      </c>
    </row>
    <row r="2882" spans="1:7" x14ac:dyDescent="0.25">
      <c r="A2882" s="258"/>
      <c r="B2882" s="122">
        <f t="shared" ref="B2882:B2945" si="46">B2858+1</f>
        <v>43277.041669999999</v>
      </c>
      <c r="C2882" s="123">
        <v>1</v>
      </c>
      <c r="D2882" s="35">
        <f>ROUND(АТС!E642*$D$791*$D$792/100,2)</f>
        <v>17.96</v>
      </c>
      <c r="E2882" s="35">
        <f>ROUND(АТС!E642*$E$791*$E$792/100,2)</f>
        <v>16.510000000000002</v>
      </c>
      <c r="F2882" s="35">
        <f>ROUND(АТС!E642*$F$791*$F$792/100,2)</f>
        <v>11.24</v>
      </c>
      <c r="G2882" s="35">
        <f>ROUND(АТС!E642*$G$791*$G$792/100,2)</f>
        <v>6.58</v>
      </c>
    </row>
    <row r="2883" spans="1:7" x14ac:dyDescent="0.25">
      <c r="A2883" s="258"/>
      <c r="B2883" s="122">
        <f t="shared" si="46"/>
        <v>43277.083330000001</v>
      </c>
      <c r="C2883" s="123">
        <v>2</v>
      </c>
      <c r="D2883" s="35">
        <f>ROUND(АТС!E643*$D$791*$D$792/100,2)</f>
        <v>25.35</v>
      </c>
      <c r="E2883" s="35">
        <f>ROUND(АТС!E643*$E$791*$E$792/100,2)</f>
        <v>23.3</v>
      </c>
      <c r="F2883" s="35">
        <f>ROUND(АТС!E643*$F$791*$F$792/100,2)</f>
        <v>15.86</v>
      </c>
      <c r="G2883" s="35">
        <f>ROUND(АТС!E643*$G$791*$G$792/100,2)</f>
        <v>9.2799999999999994</v>
      </c>
    </row>
    <row r="2884" spans="1:7" x14ac:dyDescent="0.25">
      <c r="A2884" s="258"/>
      <c r="B2884" s="122">
        <f t="shared" si="46"/>
        <v>43277.125</v>
      </c>
      <c r="C2884" s="123">
        <v>3</v>
      </c>
      <c r="D2884" s="35">
        <f>ROUND(АТС!E644*$D$791*$D$792/100,2)</f>
        <v>86.3</v>
      </c>
      <c r="E2884" s="35">
        <f>ROUND(АТС!E644*$E$791*$E$792/100,2)</f>
        <v>79.319999999999993</v>
      </c>
      <c r="F2884" s="35">
        <f>ROUND(АТС!E644*$F$791*$F$792/100,2)</f>
        <v>53.99</v>
      </c>
      <c r="G2884" s="35">
        <f>ROUND(АТС!E644*$G$791*$G$792/100,2)</f>
        <v>31.6</v>
      </c>
    </row>
    <row r="2885" spans="1:7" x14ac:dyDescent="0.25">
      <c r="A2885" s="258"/>
      <c r="B2885" s="122">
        <f t="shared" si="46"/>
        <v>43277.166669999999</v>
      </c>
      <c r="C2885" s="123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58"/>
      <c r="B2886" s="122">
        <f t="shared" si="46"/>
        <v>43277.208330000001</v>
      </c>
      <c r="C2886" s="123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8"/>
      <c r="B2887" s="122">
        <f t="shared" si="46"/>
        <v>43277.25</v>
      </c>
      <c r="C2887" s="123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8"/>
      <c r="B2888" s="122">
        <f t="shared" si="46"/>
        <v>43277.291669999999</v>
      </c>
      <c r="C2888" s="123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8"/>
      <c r="B2889" s="122">
        <f t="shared" si="46"/>
        <v>43277.333330000001</v>
      </c>
      <c r="C2889" s="123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8"/>
      <c r="B2890" s="122">
        <f t="shared" si="46"/>
        <v>43277.375</v>
      </c>
      <c r="C2890" s="123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8"/>
      <c r="B2891" s="122">
        <f t="shared" si="46"/>
        <v>43277.416669999999</v>
      </c>
      <c r="C2891" s="123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58"/>
      <c r="B2892" s="122">
        <f t="shared" si="46"/>
        <v>43277.458330000001</v>
      </c>
      <c r="C2892" s="123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58"/>
      <c r="B2893" s="122">
        <f t="shared" si="46"/>
        <v>43277.5</v>
      </c>
      <c r="C2893" s="123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58"/>
      <c r="B2894" s="122">
        <f t="shared" si="46"/>
        <v>43277.541669999999</v>
      </c>
      <c r="C2894" s="123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58"/>
      <c r="B2895" s="122">
        <f t="shared" si="46"/>
        <v>43277.583330000001</v>
      </c>
      <c r="C2895" s="123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58"/>
      <c r="B2896" s="122">
        <f t="shared" si="46"/>
        <v>43277.625</v>
      </c>
      <c r="C2896" s="123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58"/>
      <c r="B2897" s="122">
        <f t="shared" si="46"/>
        <v>43277.666669999999</v>
      </c>
      <c r="C2897" s="123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58"/>
      <c r="B2898" s="122">
        <f t="shared" si="46"/>
        <v>43277.708330000001</v>
      </c>
      <c r="C2898" s="123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58"/>
      <c r="B2899" s="122">
        <f t="shared" si="46"/>
        <v>43277.75</v>
      </c>
      <c r="C2899" s="123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8"/>
      <c r="B2900" s="122">
        <f t="shared" si="46"/>
        <v>43277.791669999999</v>
      </c>
      <c r="C2900" s="123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58"/>
      <c r="B2901" s="122">
        <f t="shared" si="46"/>
        <v>43277.833330000001</v>
      </c>
      <c r="C2901" s="123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58"/>
      <c r="B2902" s="122">
        <f t="shared" si="46"/>
        <v>43277.875</v>
      </c>
      <c r="C2902" s="123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58"/>
      <c r="B2903" s="122">
        <f t="shared" si="46"/>
        <v>43277.916669999999</v>
      </c>
      <c r="C2903" s="123">
        <v>22</v>
      </c>
      <c r="D2903" s="35">
        <f>ROUND(АТС!E663*$D$791*$D$792/100,2)</f>
        <v>0</v>
      </c>
      <c r="E2903" s="35">
        <f>ROUND(АТС!E663*$E$791*$E$792/100,2)</f>
        <v>0</v>
      </c>
      <c r="F2903" s="35">
        <f>ROUND(АТС!E663*$F$791*$F$792/100,2)</f>
        <v>0</v>
      </c>
      <c r="G2903" s="35">
        <f>ROUND(АТС!E663*$G$791*$G$792/100,2)</f>
        <v>0</v>
      </c>
    </row>
    <row r="2904" spans="1:7" x14ac:dyDescent="0.25">
      <c r="A2904" s="258"/>
      <c r="B2904" s="122">
        <f t="shared" si="46"/>
        <v>43277.958330000001</v>
      </c>
      <c r="C2904" s="123">
        <v>23</v>
      </c>
      <c r="D2904" s="35">
        <f>ROUND(АТС!E664*$D$791*$D$792/100,2)</f>
        <v>32.35</v>
      </c>
      <c r="E2904" s="35">
        <f>ROUND(АТС!E664*$E$791*$E$792/100,2)</f>
        <v>29.73</v>
      </c>
      <c r="F2904" s="35">
        <f>ROUND(АТС!E664*$F$791*$F$792/100,2)</f>
        <v>20.239999999999998</v>
      </c>
      <c r="G2904" s="35">
        <f>ROUND(АТС!E664*$G$791*$G$792/100,2)</f>
        <v>11.84</v>
      </c>
    </row>
    <row r="2905" spans="1:7" x14ac:dyDescent="0.25">
      <c r="A2905" s="258"/>
      <c r="B2905" s="122">
        <f t="shared" si="46"/>
        <v>43278</v>
      </c>
      <c r="C2905" s="123">
        <v>0</v>
      </c>
      <c r="D2905" s="35">
        <f>ROUND(АТС!E665*$D$791*$D$792/100,2)</f>
        <v>18.260000000000002</v>
      </c>
      <c r="E2905" s="35">
        <f>ROUND(АТС!E665*$E$791*$E$792/100,2)</f>
        <v>16.78</v>
      </c>
      <c r="F2905" s="35">
        <f>ROUND(АТС!E665*$F$791*$F$792/100,2)</f>
        <v>11.42</v>
      </c>
      <c r="G2905" s="35">
        <f>ROUND(АТС!E665*$G$791*$G$792/100,2)</f>
        <v>6.69</v>
      </c>
    </row>
    <row r="2906" spans="1:7" x14ac:dyDescent="0.25">
      <c r="A2906" s="258"/>
      <c r="B2906" s="122">
        <f t="shared" si="46"/>
        <v>43278.041669999999</v>
      </c>
      <c r="C2906" s="123">
        <v>1</v>
      </c>
      <c r="D2906" s="35">
        <f>ROUND(АТС!E666*$D$791*$D$792/100,2)</f>
        <v>4.53</v>
      </c>
      <c r="E2906" s="35">
        <f>ROUND(АТС!E666*$E$791*$E$792/100,2)</f>
        <v>4.17</v>
      </c>
      <c r="F2906" s="35">
        <f>ROUND(АТС!E666*$F$791*$F$792/100,2)</f>
        <v>2.83</v>
      </c>
      <c r="G2906" s="35">
        <f>ROUND(АТС!E666*$G$791*$G$792/100,2)</f>
        <v>1.66</v>
      </c>
    </row>
    <row r="2907" spans="1:7" x14ac:dyDescent="0.25">
      <c r="A2907" s="258"/>
      <c r="B2907" s="122">
        <f t="shared" si="46"/>
        <v>43278.083330000001</v>
      </c>
      <c r="C2907" s="123">
        <v>2</v>
      </c>
      <c r="D2907" s="35">
        <f>ROUND(АТС!E667*$D$791*$D$792/100,2)</f>
        <v>5.15</v>
      </c>
      <c r="E2907" s="35">
        <f>ROUND(АТС!E667*$E$791*$E$792/100,2)</f>
        <v>4.7300000000000004</v>
      </c>
      <c r="F2907" s="35">
        <f>ROUND(АТС!E667*$F$791*$F$792/100,2)</f>
        <v>3.22</v>
      </c>
      <c r="G2907" s="35">
        <f>ROUND(АТС!E667*$G$791*$G$792/100,2)</f>
        <v>1.88</v>
      </c>
    </row>
    <row r="2908" spans="1:7" x14ac:dyDescent="0.25">
      <c r="A2908" s="258"/>
      <c r="B2908" s="122">
        <f t="shared" si="46"/>
        <v>43278.125</v>
      </c>
      <c r="C2908" s="123">
        <v>3</v>
      </c>
      <c r="D2908" s="35">
        <f>ROUND(АТС!E668*$D$791*$D$792/100,2)</f>
        <v>4.3899999999999997</v>
      </c>
      <c r="E2908" s="35">
        <f>ROUND(АТС!E668*$E$791*$E$792/100,2)</f>
        <v>4.03</v>
      </c>
      <c r="F2908" s="35">
        <f>ROUND(АТС!E668*$F$791*$F$792/100,2)</f>
        <v>2.74</v>
      </c>
      <c r="G2908" s="35">
        <f>ROUND(АТС!E668*$G$791*$G$792/100,2)</f>
        <v>1.61</v>
      </c>
    </row>
    <row r="2909" spans="1:7" x14ac:dyDescent="0.25">
      <c r="A2909" s="258"/>
      <c r="B2909" s="122">
        <f t="shared" si="46"/>
        <v>43278.166669999999</v>
      </c>
      <c r="C2909" s="123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8"/>
      <c r="B2910" s="122">
        <f t="shared" si="46"/>
        <v>43278.208330000001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8"/>
      <c r="B2911" s="122">
        <f t="shared" si="46"/>
        <v>43278.25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8"/>
      <c r="B2912" s="122">
        <f t="shared" si="46"/>
        <v>43278.291669999999</v>
      </c>
      <c r="C2912" s="123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8"/>
      <c r="B2913" s="122">
        <f t="shared" si="46"/>
        <v>43278.333330000001</v>
      </c>
      <c r="C2913" s="123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8"/>
      <c r="B2914" s="122">
        <f t="shared" si="46"/>
        <v>43278.375</v>
      </c>
      <c r="C2914" s="123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8"/>
      <c r="B2915" s="122">
        <f t="shared" si="46"/>
        <v>43278.416669999999</v>
      </c>
      <c r="C2915" s="123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58"/>
      <c r="B2916" s="122">
        <f t="shared" si="46"/>
        <v>43278.458330000001</v>
      </c>
      <c r="C2916" s="123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58"/>
      <c r="B2917" s="122">
        <f t="shared" si="46"/>
        <v>43278.5</v>
      </c>
      <c r="C2917" s="123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58"/>
      <c r="B2918" s="122">
        <f t="shared" si="46"/>
        <v>43278.541669999999</v>
      </c>
      <c r="C2918" s="123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58"/>
      <c r="B2919" s="122">
        <f t="shared" si="46"/>
        <v>43278.583330000001</v>
      </c>
      <c r="C2919" s="123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58"/>
      <c r="B2920" s="122">
        <f t="shared" si="46"/>
        <v>43278.625</v>
      </c>
      <c r="C2920" s="123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58"/>
      <c r="B2921" s="122">
        <f t="shared" si="46"/>
        <v>43278.666669999999</v>
      </c>
      <c r="C2921" s="123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58"/>
      <c r="B2922" s="122">
        <f t="shared" si="46"/>
        <v>43278.708330000001</v>
      </c>
      <c r="C2922" s="123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8"/>
      <c r="B2923" s="122">
        <f t="shared" si="46"/>
        <v>43278.75</v>
      </c>
      <c r="C2923" s="123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8"/>
      <c r="B2924" s="122">
        <f t="shared" si="46"/>
        <v>43278.791669999999</v>
      </c>
      <c r="C2924" s="123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8"/>
      <c r="B2925" s="122">
        <f t="shared" si="46"/>
        <v>43278.833330000001</v>
      </c>
      <c r="C2925" s="123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8"/>
      <c r="B2926" s="122">
        <f t="shared" si="46"/>
        <v>43278.875</v>
      </c>
      <c r="C2926" s="123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58"/>
      <c r="B2927" s="122">
        <f t="shared" si="46"/>
        <v>43278.916669999999</v>
      </c>
      <c r="C2927" s="123">
        <v>22</v>
      </c>
      <c r="D2927" s="35">
        <f>ROUND(АТС!E687*$D$791*$D$792/100,2)</f>
        <v>93.89</v>
      </c>
      <c r="E2927" s="35">
        <f>ROUND(АТС!E687*$E$791*$E$792/100,2)</f>
        <v>86.29</v>
      </c>
      <c r="F2927" s="35">
        <f>ROUND(АТС!E687*$F$791*$F$792/100,2)</f>
        <v>58.73</v>
      </c>
      <c r="G2927" s="35">
        <f>ROUND(АТС!E687*$G$791*$G$792/100,2)</f>
        <v>34.369999999999997</v>
      </c>
    </row>
    <row r="2928" spans="1:7" x14ac:dyDescent="0.25">
      <c r="A2928" s="258"/>
      <c r="B2928" s="122">
        <f t="shared" si="46"/>
        <v>43278.958330000001</v>
      </c>
      <c r="C2928" s="123">
        <v>23</v>
      </c>
      <c r="D2928" s="35">
        <f>ROUND(АТС!E688*$D$791*$D$792/100,2)</f>
        <v>34.94</v>
      </c>
      <c r="E2928" s="35">
        <f>ROUND(АТС!E688*$E$791*$E$792/100,2)</f>
        <v>32.11</v>
      </c>
      <c r="F2928" s="35">
        <f>ROUND(АТС!E688*$F$791*$F$792/100,2)</f>
        <v>21.86</v>
      </c>
      <c r="G2928" s="35">
        <f>ROUND(АТС!E688*$G$791*$G$792/100,2)</f>
        <v>12.79</v>
      </c>
    </row>
    <row r="2929" spans="1:7" x14ac:dyDescent="0.25">
      <c r="A2929" s="258"/>
      <c r="B2929" s="122">
        <f t="shared" si="46"/>
        <v>43279</v>
      </c>
      <c r="C2929" s="123">
        <v>0</v>
      </c>
      <c r="D2929" s="35">
        <f>ROUND(АТС!E689*$D$791*$D$792/100,2)</f>
        <v>0</v>
      </c>
      <c r="E2929" s="35">
        <f>ROUND(АТС!E689*$E$791*$E$792/100,2)</f>
        <v>0</v>
      </c>
      <c r="F2929" s="35">
        <f>ROUND(АТС!E689*$F$791*$F$792/100,2)</f>
        <v>0</v>
      </c>
      <c r="G2929" s="35">
        <f>ROUND(АТС!E689*$G$791*$G$792/100,2)</f>
        <v>0</v>
      </c>
    </row>
    <row r="2930" spans="1:7" x14ac:dyDescent="0.25">
      <c r="A2930" s="258"/>
      <c r="B2930" s="122">
        <f t="shared" si="46"/>
        <v>43279.041669999999</v>
      </c>
      <c r="C2930" s="123">
        <v>1</v>
      </c>
      <c r="D2930" s="35">
        <f>ROUND(АТС!E690*$D$791*$D$792/100,2)</f>
        <v>2.0099999999999998</v>
      </c>
      <c r="E2930" s="35">
        <f>ROUND(АТС!E690*$E$791*$E$792/100,2)</f>
        <v>1.85</v>
      </c>
      <c r="F2930" s="35">
        <f>ROUND(АТС!E690*$F$791*$F$792/100,2)</f>
        <v>1.26</v>
      </c>
      <c r="G2930" s="35">
        <f>ROUND(АТС!E690*$G$791*$G$792/100,2)</f>
        <v>0.74</v>
      </c>
    </row>
    <row r="2931" spans="1:7" x14ac:dyDescent="0.25">
      <c r="A2931" s="258"/>
      <c r="B2931" s="122">
        <f t="shared" si="46"/>
        <v>43279.083330000001</v>
      </c>
      <c r="C2931" s="123">
        <v>2</v>
      </c>
      <c r="D2931" s="35">
        <f>ROUND(АТС!E691*$D$791*$D$792/100,2)</f>
        <v>3.97</v>
      </c>
      <c r="E2931" s="35">
        <f>ROUND(АТС!E691*$E$791*$E$792/100,2)</f>
        <v>3.65</v>
      </c>
      <c r="F2931" s="35">
        <f>ROUND(АТС!E691*$F$791*$F$792/100,2)</f>
        <v>2.4900000000000002</v>
      </c>
      <c r="G2931" s="35">
        <f>ROUND(АТС!E691*$G$791*$G$792/100,2)</f>
        <v>1.46</v>
      </c>
    </row>
    <row r="2932" spans="1:7" x14ac:dyDescent="0.25">
      <c r="A2932" s="258"/>
      <c r="B2932" s="122">
        <f t="shared" si="46"/>
        <v>43279.125</v>
      </c>
      <c r="C2932" s="123">
        <v>3</v>
      </c>
      <c r="D2932" s="35">
        <f>ROUND(АТС!E692*$D$791*$D$792/100,2)</f>
        <v>16.77</v>
      </c>
      <c r="E2932" s="35">
        <f>ROUND(АТС!E692*$E$791*$E$792/100,2)</f>
        <v>15.42</v>
      </c>
      <c r="F2932" s="35">
        <f>ROUND(АТС!E692*$F$791*$F$792/100,2)</f>
        <v>10.49</v>
      </c>
      <c r="G2932" s="35">
        <f>ROUND(АТС!E692*$G$791*$G$792/100,2)</f>
        <v>6.14</v>
      </c>
    </row>
    <row r="2933" spans="1:7" x14ac:dyDescent="0.25">
      <c r="A2933" s="258"/>
      <c r="B2933" s="122">
        <f t="shared" si="46"/>
        <v>43279.166669999999</v>
      </c>
      <c r="C2933" s="123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58"/>
      <c r="B2934" s="122">
        <f t="shared" si="46"/>
        <v>43279.208330000001</v>
      </c>
      <c r="C2934" s="123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8"/>
      <c r="B2935" s="122">
        <f t="shared" si="46"/>
        <v>43279.25</v>
      </c>
      <c r="C2935" s="123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8"/>
      <c r="B2936" s="122">
        <f t="shared" si="46"/>
        <v>43279.291669999999</v>
      </c>
      <c r="C2936" s="123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8"/>
      <c r="B2937" s="122">
        <f t="shared" si="46"/>
        <v>43279.333330000001</v>
      </c>
      <c r="C2937" s="123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8"/>
      <c r="B2938" s="122">
        <f t="shared" si="46"/>
        <v>43279.375</v>
      </c>
      <c r="C2938" s="123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8"/>
      <c r="B2939" s="122">
        <f t="shared" si="46"/>
        <v>43279.416669999999</v>
      </c>
      <c r="C2939" s="123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8"/>
      <c r="B2940" s="122">
        <f t="shared" si="46"/>
        <v>43279.458330000001</v>
      </c>
      <c r="C2940" s="123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58"/>
      <c r="B2941" s="122">
        <f t="shared" si="46"/>
        <v>43279.5</v>
      </c>
      <c r="C2941" s="123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58"/>
      <c r="B2942" s="122">
        <f t="shared" si="46"/>
        <v>43279.541669999999</v>
      </c>
      <c r="C2942" s="123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8"/>
      <c r="B2943" s="122">
        <f t="shared" si="46"/>
        <v>43279.583330000001</v>
      </c>
      <c r="C2943" s="123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8"/>
      <c r="B2944" s="122">
        <f t="shared" si="46"/>
        <v>43279.625</v>
      </c>
      <c r="C2944" s="123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8"/>
      <c r="B2945" s="122">
        <f t="shared" si="46"/>
        <v>43279.666669999999</v>
      </c>
      <c r="C2945" s="123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8"/>
      <c r="B2946" s="122">
        <f t="shared" ref="B2946:B3009" si="47">B2922+1</f>
        <v>43279.708330000001</v>
      </c>
      <c r="C2946" s="123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8"/>
      <c r="B2947" s="122">
        <f t="shared" si="47"/>
        <v>43279.75</v>
      </c>
      <c r="C2947" s="123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8"/>
      <c r="B2948" s="122">
        <f t="shared" si="47"/>
        <v>43279.791669999999</v>
      </c>
      <c r="C2948" s="123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8"/>
      <c r="B2949" s="122">
        <f t="shared" si="47"/>
        <v>43279.833330000001</v>
      </c>
      <c r="C2949" s="123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58"/>
      <c r="B2950" s="122">
        <f t="shared" si="47"/>
        <v>43279.875</v>
      </c>
      <c r="C2950" s="123">
        <v>21</v>
      </c>
      <c r="D2950" s="35">
        <f>ROUND(АТС!E710*$D$791*$D$792/100,2)</f>
        <v>0</v>
      </c>
      <c r="E2950" s="35">
        <f>ROUND(АТС!E710*$E$791*$E$792/100,2)</f>
        <v>0</v>
      </c>
      <c r="F2950" s="35">
        <f>ROUND(АТС!E710*$F$791*$F$792/100,2)</f>
        <v>0</v>
      </c>
      <c r="G2950" s="35">
        <f>ROUND(АТС!E710*$G$791*$G$792/100,2)</f>
        <v>0</v>
      </c>
    </row>
    <row r="2951" spans="1:7" x14ac:dyDescent="0.25">
      <c r="A2951" s="258"/>
      <c r="B2951" s="122">
        <f t="shared" si="47"/>
        <v>43279.916669999999</v>
      </c>
      <c r="C2951" s="123">
        <v>22</v>
      </c>
      <c r="D2951" s="35">
        <f>ROUND(АТС!E711*$D$791*$D$792/100,2)</f>
        <v>17.88</v>
      </c>
      <c r="E2951" s="35">
        <f>ROUND(АТС!E711*$E$791*$E$792/100,2)</f>
        <v>16.43</v>
      </c>
      <c r="F2951" s="35">
        <f>ROUND(АТС!E711*$F$791*$F$792/100,2)</f>
        <v>11.18</v>
      </c>
      <c r="G2951" s="35">
        <f>ROUND(АТС!E711*$G$791*$G$792/100,2)</f>
        <v>6.55</v>
      </c>
    </row>
    <row r="2952" spans="1:7" x14ac:dyDescent="0.25">
      <c r="A2952" s="258"/>
      <c r="B2952" s="122">
        <f t="shared" si="47"/>
        <v>43279.958330000001</v>
      </c>
      <c r="C2952" s="123">
        <v>23</v>
      </c>
      <c r="D2952" s="35">
        <f>ROUND(АТС!E712*$D$791*$D$792/100,2)</f>
        <v>50.76</v>
      </c>
      <c r="E2952" s="35">
        <f>ROUND(АТС!E712*$E$791*$E$792/100,2)</f>
        <v>46.65</v>
      </c>
      <c r="F2952" s="35">
        <f>ROUND(АТС!E712*$F$791*$F$792/100,2)</f>
        <v>31.75</v>
      </c>
      <c r="G2952" s="35">
        <f>ROUND(АТС!E712*$G$791*$G$792/100,2)</f>
        <v>18.579999999999998</v>
      </c>
    </row>
    <row r="2953" spans="1:7" x14ac:dyDescent="0.25">
      <c r="A2953" s="258"/>
      <c r="B2953" s="122">
        <f t="shared" si="47"/>
        <v>43280</v>
      </c>
      <c r="C2953" s="123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58"/>
      <c r="B2954" s="122">
        <f t="shared" si="47"/>
        <v>43280.041669999999</v>
      </c>
      <c r="C2954" s="123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58"/>
      <c r="B2955" s="122">
        <f t="shared" si="47"/>
        <v>43280.083330000001</v>
      </c>
      <c r="C2955" s="123">
        <v>2</v>
      </c>
      <c r="D2955" s="35">
        <f>ROUND(АТС!E715*$D$791*$D$792/100,2)</f>
        <v>3.06</v>
      </c>
      <c r="E2955" s="35">
        <f>ROUND(АТС!E715*$E$791*$E$792/100,2)</f>
        <v>2.82</v>
      </c>
      <c r="F2955" s="35">
        <f>ROUND(АТС!E715*$F$791*$F$792/100,2)</f>
        <v>1.92</v>
      </c>
      <c r="G2955" s="35">
        <f>ROUND(АТС!E715*$G$791*$G$792/100,2)</f>
        <v>1.1200000000000001</v>
      </c>
    </row>
    <row r="2956" spans="1:7" x14ac:dyDescent="0.25">
      <c r="A2956" s="258"/>
      <c r="B2956" s="122">
        <f t="shared" si="47"/>
        <v>43280.125</v>
      </c>
      <c r="C2956" s="123">
        <v>3</v>
      </c>
      <c r="D2956" s="35">
        <f>ROUND(АТС!E716*$D$791*$D$792/100,2)</f>
        <v>9.06</v>
      </c>
      <c r="E2956" s="35">
        <f>ROUND(АТС!E716*$E$791*$E$792/100,2)</f>
        <v>8.33</v>
      </c>
      <c r="F2956" s="35">
        <f>ROUND(АТС!E716*$F$791*$F$792/100,2)</f>
        <v>5.67</v>
      </c>
      <c r="G2956" s="35">
        <f>ROUND(АТС!E716*$G$791*$G$792/100,2)</f>
        <v>3.32</v>
      </c>
    </row>
    <row r="2957" spans="1:7" x14ac:dyDescent="0.25">
      <c r="A2957" s="258"/>
      <c r="B2957" s="122">
        <f t="shared" si="47"/>
        <v>43280.166669999999</v>
      </c>
      <c r="C2957" s="123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58"/>
      <c r="B2958" s="122">
        <f t="shared" si="47"/>
        <v>43280.208330000001</v>
      </c>
      <c r="C2958" s="123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8"/>
      <c r="B2959" s="122">
        <f t="shared" si="47"/>
        <v>43280.25</v>
      </c>
      <c r="C2959" s="123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8"/>
      <c r="B2960" s="122">
        <f t="shared" si="47"/>
        <v>43280.291669999999</v>
      </c>
      <c r="C2960" s="123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8"/>
      <c r="B2961" s="122">
        <f t="shared" si="47"/>
        <v>43280.333330000001</v>
      </c>
      <c r="C2961" s="123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8"/>
      <c r="B2962" s="122">
        <f t="shared" si="47"/>
        <v>43280.375</v>
      </c>
      <c r="C2962" s="123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8"/>
      <c r="B2963" s="122">
        <f t="shared" si="47"/>
        <v>43280.416669999999</v>
      </c>
      <c r="C2963" s="123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8"/>
      <c r="B2964" s="122">
        <f t="shared" si="47"/>
        <v>43280.458330000001</v>
      </c>
      <c r="C2964" s="123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8"/>
      <c r="B2965" s="122">
        <f t="shared" si="47"/>
        <v>43280.5</v>
      </c>
      <c r="C2965" s="123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8"/>
      <c r="B2966" s="122">
        <f t="shared" si="47"/>
        <v>43280.541669999999</v>
      </c>
      <c r="C2966" s="123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8"/>
      <c r="B2967" s="122">
        <f t="shared" si="47"/>
        <v>43280.583330000001</v>
      </c>
      <c r="C2967" s="123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58"/>
      <c r="B2968" s="122">
        <f t="shared" si="47"/>
        <v>43280.625</v>
      </c>
      <c r="C2968" s="123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58"/>
      <c r="B2969" s="122">
        <f t="shared" si="47"/>
        <v>43280.666669999999</v>
      </c>
      <c r="C2969" s="123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8"/>
      <c r="B2970" s="122">
        <f t="shared" si="47"/>
        <v>43280.708330000001</v>
      </c>
      <c r="C2970" s="123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8"/>
      <c r="B2971" s="122">
        <f t="shared" si="47"/>
        <v>43280.75</v>
      </c>
      <c r="C2971" s="123">
        <v>18</v>
      </c>
      <c r="D2971" s="35">
        <f>ROUND(АТС!E731*$D$791*$D$792/100,2)</f>
        <v>9.1300000000000008</v>
      </c>
      <c r="E2971" s="35">
        <f>ROUND(АТС!E731*$E$791*$E$792/100,2)</f>
        <v>8.39</v>
      </c>
      <c r="F2971" s="35">
        <f>ROUND(АТС!E731*$F$791*$F$792/100,2)</f>
        <v>5.71</v>
      </c>
      <c r="G2971" s="35">
        <f>ROUND(АТС!E731*$G$791*$G$792/100,2)</f>
        <v>3.34</v>
      </c>
    </row>
    <row r="2972" spans="1:7" x14ac:dyDescent="0.25">
      <c r="A2972" s="258"/>
      <c r="B2972" s="122">
        <f t="shared" si="47"/>
        <v>43280.791669999999</v>
      </c>
      <c r="C2972" s="123">
        <v>19</v>
      </c>
      <c r="D2972" s="35">
        <f>ROUND(АТС!E732*$D$791*$D$792/100,2)</f>
        <v>0.44</v>
      </c>
      <c r="E2972" s="35">
        <f>ROUND(АТС!E732*$E$791*$E$792/100,2)</f>
        <v>0.41</v>
      </c>
      <c r="F2972" s="35">
        <f>ROUND(АТС!E732*$F$791*$F$792/100,2)</f>
        <v>0.28000000000000003</v>
      </c>
      <c r="G2972" s="35">
        <f>ROUND(АТС!E732*$G$791*$G$792/100,2)</f>
        <v>0.16</v>
      </c>
    </row>
    <row r="2973" spans="1:7" x14ac:dyDescent="0.25">
      <c r="A2973" s="258"/>
      <c r="B2973" s="122">
        <f t="shared" si="47"/>
        <v>43280.833330000001</v>
      </c>
      <c r="C2973" s="123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8"/>
      <c r="B2974" s="122">
        <f t="shared" si="47"/>
        <v>43280.875</v>
      </c>
      <c r="C2974" s="123">
        <v>21</v>
      </c>
      <c r="D2974" s="35">
        <f>ROUND(АТС!E734*$D$791*$D$792/100,2)</f>
        <v>0</v>
      </c>
      <c r="E2974" s="35">
        <f>ROUND(АТС!E734*$E$791*$E$792/100,2)</f>
        <v>0</v>
      </c>
      <c r="F2974" s="35">
        <f>ROUND(АТС!E734*$F$791*$F$792/100,2)</f>
        <v>0</v>
      </c>
      <c r="G2974" s="35">
        <f>ROUND(АТС!E734*$G$791*$G$792/100,2)</f>
        <v>0</v>
      </c>
    </row>
    <row r="2975" spans="1:7" x14ac:dyDescent="0.25">
      <c r="A2975" s="258"/>
      <c r="B2975" s="122">
        <f t="shared" si="47"/>
        <v>43280.916669999999</v>
      </c>
      <c r="C2975" s="123">
        <v>22</v>
      </c>
      <c r="D2975" s="35">
        <f>ROUND(АТС!E735*$D$791*$D$792/100,2)</f>
        <v>147.66</v>
      </c>
      <c r="E2975" s="35">
        <f>ROUND(АТС!E735*$E$791*$E$792/100,2)</f>
        <v>135.71</v>
      </c>
      <c r="F2975" s="35">
        <f>ROUND(АТС!E735*$F$791*$F$792/100,2)</f>
        <v>92.37</v>
      </c>
      <c r="G2975" s="35">
        <f>ROUND(АТС!E735*$G$791*$G$792/100,2)</f>
        <v>54.06</v>
      </c>
    </row>
    <row r="2976" spans="1:7" x14ac:dyDescent="0.25">
      <c r="A2976" s="258"/>
      <c r="B2976" s="122">
        <f t="shared" si="47"/>
        <v>43280.958330000001</v>
      </c>
      <c r="C2976" s="123">
        <v>23</v>
      </c>
      <c r="D2976" s="35">
        <f>ROUND(АТС!E736*$D$791*$D$792/100,2)</f>
        <v>130.08000000000001</v>
      </c>
      <c r="E2976" s="35">
        <f>ROUND(АТС!E736*$E$791*$E$792/100,2)</f>
        <v>119.55</v>
      </c>
      <c r="F2976" s="35">
        <f>ROUND(АТС!E736*$F$791*$F$792/100,2)</f>
        <v>81.37</v>
      </c>
      <c r="G2976" s="35">
        <f>ROUND(АТС!E736*$G$791*$G$792/100,2)</f>
        <v>47.62</v>
      </c>
    </row>
    <row r="2977" spans="1:7" x14ac:dyDescent="0.25">
      <c r="A2977" s="258"/>
      <c r="B2977" s="122">
        <f t="shared" si="47"/>
        <v>43281</v>
      </c>
      <c r="C2977" s="123">
        <v>0</v>
      </c>
      <c r="D2977" s="35">
        <f>ROUND(АТС!E737*$D$791*$D$792/100,2)</f>
        <v>36.14</v>
      </c>
      <c r="E2977" s="35">
        <f>ROUND(АТС!E737*$E$791*$E$792/100,2)</f>
        <v>33.21</v>
      </c>
      <c r="F2977" s="35">
        <f>ROUND(АТС!E737*$F$791*$F$792/100,2)</f>
        <v>22.61</v>
      </c>
      <c r="G2977" s="35">
        <f>ROUND(АТС!E737*$G$791*$G$792/100,2)</f>
        <v>13.23</v>
      </c>
    </row>
    <row r="2978" spans="1:7" x14ac:dyDescent="0.25">
      <c r="A2978" s="258"/>
      <c r="B2978" s="122">
        <f t="shared" si="47"/>
        <v>43281.041669999999</v>
      </c>
      <c r="C2978" s="123">
        <v>1</v>
      </c>
      <c r="D2978" s="35">
        <f>ROUND(АТС!E738*$D$791*$D$792/100,2)</f>
        <v>9.26</v>
      </c>
      <c r="E2978" s="35">
        <f>ROUND(АТС!E738*$E$791*$E$792/100,2)</f>
        <v>8.51</v>
      </c>
      <c r="F2978" s="35">
        <f>ROUND(АТС!E738*$F$791*$F$792/100,2)</f>
        <v>5.79</v>
      </c>
      <c r="G2978" s="35">
        <f>ROUND(АТС!E738*$G$791*$G$792/100,2)</f>
        <v>3.39</v>
      </c>
    </row>
    <row r="2979" spans="1:7" x14ac:dyDescent="0.25">
      <c r="A2979" s="258"/>
      <c r="B2979" s="122">
        <f t="shared" si="47"/>
        <v>43281.083330000001</v>
      </c>
      <c r="C2979" s="123">
        <v>2</v>
      </c>
      <c r="D2979" s="35">
        <f>ROUND(АТС!E739*$D$791*$D$792/100,2)</f>
        <v>14.9</v>
      </c>
      <c r="E2979" s="35">
        <f>ROUND(АТС!E739*$E$791*$E$792/100,2)</f>
        <v>13.69</v>
      </c>
      <c r="F2979" s="35">
        <f>ROUND(АТС!E739*$F$791*$F$792/100,2)</f>
        <v>9.32</v>
      </c>
      <c r="G2979" s="35">
        <f>ROUND(АТС!E739*$G$791*$G$792/100,2)</f>
        <v>5.45</v>
      </c>
    </row>
    <row r="2980" spans="1:7" x14ac:dyDescent="0.25">
      <c r="A2980" s="258"/>
      <c r="B2980" s="122">
        <f t="shared" si="47"/>
        <v>43281.125</v>
      </c>
      <c r="C2980" s="123">
        <v>3</v>
      </c>
      <c r="D2980" s="35">
        <f>ROUND(АТС!E740*$D$791*$D$792/100,2)</f>
        <v>11.65</v>
      </c>
      <c r="E2980" s="35">
        <f>ROUND(АТС!E740*$E$791*$E$792/100,2)</f>
        <v>10.7</v>
      </c>
      <c r="F2980" s="35">
        <f>ROUND(АТС!E740*$F$791*$F$792/100,2)</f>
        <v>7.28</v>
      </c>
      <c r="G2980" s="35">
        <f>ROUND(АТС!E740*$G$791*$G$792/100,2)</f>
        <v>4.26</v>
      </c>
    </row>
    <row r="2981" spans="1:7" x14ac:dyDescent="0.25">
      <c r="A2981" s="258"/>
      <c r="B2981" s="122">
        <f t="shared" si="47"/>
        <v>43281.166669999999</v>
      </c>
      <c r="C2981" s="123">
        <v>4</v>
      </c>
      <c r="D2981" s="35">
        <f>ROUND(АТС!E741*$D$791*$D$792/100,2)</f>
        <v>3.5</v>
      </c>
      <c r="E2981" s="35">
        <f>ROUND(АТС!E741*$E$791*$E$792/100,2)</f>
        <v>3.22</v>
      </c>
      <c r="F2981" s="35">
        <f>ROUND(АТС!E741*$F$791*$F$792/100,2)</f>
        <v>2.19</v>
      </c>
      <c r="G2981" s="35">
        <f>ROUND(АТС!E741*$G$791*$G$792/100,2)</f>
        <v>1.28</v>
      </c>
    </row>
    <row r="2982" spans="1:7" x14ac:dyDescent="0.25">
      <c r="A2982" s="258"/>
      <c r="B2982" s="122">
        <f t="shared" si="47"/>
        <v>43281.208330000001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8"/>
      <c r="B2983" s="122">
        <f t="shared" si="47"/>
        <v>43281.25</v>
      </c>
      <c r="C2983" s="123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8"/>
      <c r="B2984" s="122">
        <f t="shared" si="47"/>
        <v>43281.291669999999</v>
      </c>
      <c r="C2984" s="123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8"/>
      <c r="B2985" s="122">
        <f t="shared" si="47"/>
        <v>43281.333330000001</v>
      </c>
      <c r="C2985" s="123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8"/>
      <c r="B2986" s="122">
        <f t="shared" si="47"/>
        <v>43281.375</v>
      </c>
      <c r="C2986" s="123">
        <v>9</v>
      </c>
      <c r="D2986" s="35">
        <f>ROUND(АТС!E746*$D$791*$D$792/100,2)</f>
        <v>1.5</v>
      </c>
      <c r="E2986" s="35">
        <f>ROUND(АТС!E746*$E$791*$E$792/100,2)</f>
        <v>1.38</v>
      </c>
      <c r="F2986" s="35">
        <f>ROUND(АТС!E746*$F$791*$F$792/100,2)</f>
        <v>0.94</v>
      </c>
      <c r="G2986" s="35">
        <f>ROUND(АТС!E746*$G$791*$G$792/100,2)</f>
        <v>0.55000000000000004</v>
      </c>
    </row>
    <row r="2987" spans="1:7" x14ac:dyDescent="0.25">
      <c r="A2987" s="258"/>
      <c r="B2987" s="122">
        <f t="shared" si="47"/>
        <v>43281.416669999999</v>
      </c>
      <c r="C2987" s="123">
        <v>10</v>
      </c>
      <c r="D2987" s="35">
        <f>ROUND(АТС!E747*$D$791*$D$792/100,2)</f>
        <v>0.02</v>
      </c>
      <c r="E2987" s="35">
        <f>ROUND(АТС!E747*$E$791*$E$792/100,2)</f>
        <v>0.02</v>
      </c>
      <c r="F2987" s="35">
        <f>ROUND(АТС!E747*$F$791*$F$792/100,2)</f>
        <v>0.01</v>
      </c>
      <c r="G2987" s="35">
        <f>ROUND(АТС!E747*$G$791*$G$792/100,2)</f>
        <v>0.01</v>
      </c>
    </row>
    <row r="2988" spans="1:7" x14ac:dyDescent="0.25">
      <c r="A2988" s="258"/>
      <c r="B2988" s="122">
        <f t="shared" si="47"/>
        <v>43281.458330000001</v>
      </c>
      <c r="C2988" s="123">
        <v>11</v>
      </c>
      <c r="D2988" s="35">
        <f>ROUND(АТС!E748*$D$791*$D$792/100,2)</f>
        <v>0.03</v>
      </c>
      <c r="E2988" s="35">
        <f>ROUND(АТС!E748*$E$791*$E$792/100,2)</f>
        <v>0.02</v>
      </c>
      <c r="F2988" s="35">
        <f>ROUND(АТС!E748*$F$791*$F$792/100,2)</f>
        <v>0.02</v>
      </c>
      <c r="G2988" s="35">
        <f>ROUND(АТС!E748*$G$791*$G$792/100,2)</f>
        <v>0.01</v>
      </c>
    </row>
    <row r="2989" spans="1:7" x14ac:dyDescent="0.25">
      <c r="A2989" s="258"/>
      <c r="B2989" s="122">
        <f t="shared" si="47"/>
        <v>43281.5</v>
      </c>
      <c r="C2989" s="123">
        <v>12</v>
      </c>
      <c r="D2989" s="35">
        <f>ROUND(АТС!E749*$D$791*$D$792/100,2)</f>
        <v>0.18</v>
      </c>
      <c r="E2989" s="35">
        <f>ROUND(АТС!E749*$E$791*$E$792/100,2)</f>
        <v>0.17</v>
      </c>
      <c r="F2989" s="35">
        <f>ROUND(АТС!E749*$F$791*$F$792/100,2)</f>
        <v>0.11</v>
      </c>
      <c r="G2989" s="35">
        <f>ROUND(АТС!E749*$G$791*$G$792/100,2)</f>
        <v>7.0000000000000007E-2</v>
      </c>
    </row>
    <row r="2990" spans="1:7" x14ac:dyDescent="0.25">
      <c r="A2990" s="258"/>
      <c r="B2990" s="122">
        <f t="shared" si="47"/>
        <v>43281.541669999999</v>
      </c>
      <c r="C2990" s="123">
        <v>13</v>
      </c>
      <c r="D2990" s="35">
        <f>ROUND(АТС!E750*$D$791*$D$792/100,2)</f>
        <v>1.18</v>
      </c>
      <c r="E2990" s="35">
        <f>ROUND(АТС!E750*$E$791*$E$792/100,2)</f>
        <v>1.08</v>
      </c>
      <c r="F2990" s="35">
        <f>ROUND(АТС!E750*$F$791*$F$792/100,2)</f>
        <v>0.74</v>
      </c>
      <c r="G2990" s="35">
        <f>ROUND(АТС!E750*$G$791*$G$792/100,2)</f>
        <v>0.43</v>
      </c>
    </row>
    <row r="2991" spans="1:7" x14ac:dyDescent="0.25">
      <c r="A2991" s="258"/>
      <c r="B2991" s="122">
        <f t="shared" si="47"/>
        <v>43281.583330000001</v>
      </c>
      <c r="C2991" s="123">
        <v>14</v>
      </c>
      <c r="D2991" s="35">
        <f>ROUND(АТС!E751*$D$791*$D$792/100,2)</f>
        <v>0.02</v>
      </c>
      <c r="E2991" s="35">
        <f>ROUND(АТС!E751*$E$791*$E$792/100,2)</f>
        <v>0.02</v>
      </c>
      <c r="F2991" s="35">
        <f>ROUND(АТС!E751*$F$791*$F$792/100,2)</f>
        <v>0.02</v>
      </c>
      <c r="G2991" s="35">
        <f>ROUND(АТС!E751*$G$791*$G$792/100,2)</f>
        <v>0.01</v>
      </c>
    </row>
    <row r="2992" spans="1:7" x14ac:dyDescent="0.25">
      <c r="A2992" s="258"/>
      <c r="B2992" s="122">
        <f t="shared" si="47"/>
        <v>43281.625</v>
      </c>
      <c r="C2992" s="123">
        <v>15</v>
      </c>
      <c r="D2992" s="35">
        <f>ROUND(АТС!E752*$D$791*$D$792/100,2)</f>
        <v>2.56</v>
      </c>
      <c r="E2992" s="35">
        <f>ROUND(АТС!E752*$E$791*$E$792/100,2)</f>
        <v>2.35</v>
      </c>
      <c r="F2992" s="35">
        <f>ROUND(АТС!E752*$F$791*$F$792/100,2)</f>
        <v>1.6</v>
      </c>
      <c r="G2992" s="35">
        <f>ROUND(АТС!E752*$G$791*$G$792/100,2)</f>
        <v>0.94</v>
      </c>
    </row>
    <row r="2993" spans="1:7" x14ac:dyDescent="0.25">
      <c r="A2993" s="258"/>
      <c r="B2993" s="122">
        <f t="shared" si="47"/>
        <v>43281.666669999999</v>
      </c>
      <c r="C2993" s="123">
        <v>16</v>
      </c>
      <c r="D2993" s="35">
        <f>ROUND(АТС!E753*$D$791*$D$792/100,2)</f>
        <v>4.07</v>
      </c>
      <c r="E2993" s="35">
        <f>ROUND(АТС!E753*$E$791*$E$792/100,2)</f>
        <v>3.74</v>
      </c>
      <c r="F2993" s="35">
        <f>ROUND(АТС!E753*$F$791*$F$792/100,2)</f>
        <v>2.5499999999999998</v>
      </c>
      <c r="G2993" s="35">
        <f>ROUND(АТС!E753*$G$791*$G$792/100,2)</f>
        <v>1.49</v>
      </c>
    </row>
    <row r="2994" spans="1:7" x14ac:dyDescent="0.25">
      <c r="A2994" s="258"/>
      <c r="B2994" s="122">
        <f t="shared" si="47"/>
        <v>43281.708330000001</v>
      </c>
      <c r="C2994" s="123">
        <v>17</v>
      </c>
      <c r="D2994" s="35">
        <f>ROUND(АТС!E754*$D$791*$D$792/100,2)</f>
        <v>10.76</v>
      </c>
      <c r="E2994" s="35">
        <f>ROUND(АТС!E754*$E$791*$E$792/100,2)</f>
        <v>9.89</v>
      </c>
      <c r="F2994" s="35">
        <f>ROUND(АТС!E754*$F$791*$F$792/100,2)</f>
        <v>6.73</v>
      </c>
      <c r="G2994" s="35">
        <f>ROUND(АТС!E754*$G$791*$G$792/100,2)</f>
        <v>3.94</v>
      </c>
    </row>
    <row r="2995" spans="1:7" x14ac:dyDescent="0.25">
      <c r="A2995" s="258"/>
      <c r="B2995" s="122">
        <f t="shared" si="47"/>
        <v>43281.75</v>
      </c>
      <c r="C2995" s="123">
        <v>18</v>
      </c>
      <c r="D2995" s="35">
        <f>ROUND(АТС!E755*$D$791*$D$792/100,2)</f>
        <v>1.02</v>
      </c>
      <c r="E2995" s="35">
        <f>ROUND(АТС!E755*$E$791*$E$792/100,2)</f>
        <v>0.94</v>
      </c>
      <c r="F2995" s="35">
        <f>ROUND(АТС!E755*$F$791*$F$792/100,2)</f>
        <v>0.64</v>
      </c>
      <c r="G2995" s="35">
        <f>ROUND(АТС!E755*$G$791*$G$792/100,2)</f>
        <v>0.37</v>
      </c>
    </row>
    <row r="2996" spans="1:7" x14ac:dyDescent="0.25">
      <c r="A2996" s="258"/>
      <c r="B2996" s="122">
        <f t="shared" si="47"/>
        <v>43281.791669999999</v>
      </c>
      <c r="C2996" s="123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8"/>
      <c r="B2997" s="122">
        <f t="shared" si="47"/>
        <v>43281.833330000001</v>
      </c>
      <c r="C2997" s="123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58"/>
      <c r="B2998" s="122">
        <f t="shared" si="47"/>
        <v>43281.875</v>
      </c>
      <c r="C2998" s="123">
        <v>21</v>
      </c>
      <c r="D2998" s="35">
        <f>ROUND(АТС!E758*$D$791*$D$792/100,2)</f>
        <v>113.13</v>
      </c>
      <c r="E2998" s="35">
        <f>ROUND(АТС!E758*$E$791*$E$792/100,2)</f>
        <v>103.98</v>
      </c>
      <c r="F2998" s="35">
        <f>ROUND(АТС!E758*$F$791*$F$792/100,2)</f>
        <v>70.77</v>
      </c>
      <c r="G2998" s="35">
        <f>ROUND(АТС!E758*$G$791*$G$792/100,2)</f>
        <v>41.42</v>
      </c>
    </row>
    <row r="2999" spans="1:7" x14ac:dyDescent="0.25">
      <c r="A2999" s="258"/>
      <c r="B2999" s="122">
        <f t="shared" si="47"/>
        <v>43281.916669999999</v>
      </c>
      <c r="C2999" s="123">
        <v>22</v>
      </c>
      <c r="D2999" s="35">
        <f>ROUND(АТС!E759*$D$791*$D$792/100,2)</f>
        <v>120.08</v>
      </c>
      <c r="E2999" s="35">
        <f>ROUND(АТС!E759*$E$791*$E$792/100,2)</f>
        <v>110.36</v>
      </c>
      <c r="F2999" s="35">
        <f>ROUND(АТС!E759*$F$791*$F$792/100,2)</f>
        <v>75.12</v>
      </c>
      <c r="G2999" s="35">
        <f>ROUND(АТС!E759*$G$791*$G$792/100,2)</f>
        <v>43.96</v>
      </c>
    </row>
    <row r="3000" spans="1:7" x14ac:dyDescent="0.25">
      <c r="A3000" s="258"/>
      <c r="B3000" s="122">
        <f t="shared" si="47"/>
        <v>43281.958330000001</v>
      </c>
      <c r="C3000" s="123">
        <v>23</v>
      </c>
      <c r="D3000" s="35">
        <f>ROUND(АТС!E760*$D$791*$D$792/100,2)</f>
        <v>137.66999999999999</v>
      </c>
      <c r="E3000" s="35">
        <f>ROUND(АТС!E760*$E$791*$E$792/100,2)</f>
        <v>126.52</v>
      </c>
      <c r="F3000" s="35">
        <f>ROUND(АТС!E760*$F$791*$F$792/100,2)</f>
        <v>86.12</v>
      </c>
      <c r="G3000" s="35">
        <f>ROUND(АТС!E760*$G$791*$G$792/100,2)</f>
        <v>50.4</v>
      </c>
    </row>
    <row r="3001" spans="1:7" x14ac:dyDescent="0.25">
      <c r="A3001" s="258"/>
      <c r="B3001" s="122">
        <f t="shared" si="47"/>
        <v>43282</v>
      </c>
      <c r="C3001" s="123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x14ac:dyDescent="0.25">
      <c r="A3002" s="258"/>
      <c r="B3002" s="122">
        <f t="shared" si="47"/>
        <v>43282.041669999999</v>
      </c>
      <c r="C3002" s="123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x14ac:dyDescent="0.25">
      <c r="A3003" s="258"/>
      <c r="B3003" s="122">
        <f t="shared" si="47"/>
        <v>43282.083330000001</v>
      </c>
      <c r="C3003" s="123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x14ac:dyDescent="0.25">
      <c r="A3004" s="258"/>
      <c r="B3004" s="122">
        <f t="shared" si="47"/>
        <v>43282.125</v>
      </c>
      <c r="C3004" s="123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58"/>
      <c r="B3005" s="122">
        <f t="shared" si="47"/>
        <v>43282.166669999999</v>
      </c>
      <c r="C3005" s="123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x14ac:dyDescent="0.25">
      <c r="A3006" s="258"/>
      <c r="B3006" s="122">
        <f t="shared" si="47"/>
        <v>43282.208330000001</v>
      </c>
      <c r="C3006" s="123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58"/>
      <c r="B3007" s="122">
        <f t="shared" si="47"/>
        <v>43282.25</v>
      </c>
      <c r="C3007" s="123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8"/>
      <c r="B3008" s="122">
        <f t="shared" si="47"/>
        <v>43282.291669999999</v>
      </c>
      <c r="C3008" s="123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8"/>
      <c r="B3009" s="122">
        <f t="shared" si="47"/>
        <v>43282.333330000001</v>
      </c>
      <c r="C3009" s="123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8"/>
      <c r="B3010" s="122">
        <f t="shared" ref="B3010:B3024" si="48">B2986+1</f>
        <v>43282.375</v>
      </c>
      <c r="C3010" s="123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8"/>
      <c r="B3011" s="122">
        <f t="shared" si="48"/>
        <v>43282.416669999999</v>
      </c>
      <c r="C3011" s="123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58"/>
      <c r="B3012" s="122">
        <f t="shared" si="48"/>
        <v>43282.458330000001</v>
      </c>
      <c r="C3012" s="123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58"/>
      <c r="B3013" s="122">
        <f t="shared" si="48"/>
        <v>43282.5</v>
      </c>
      <c r="C3013" s="123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58"/>
      <c r="B3014" s="122">
        <f t="shared" si="48"/>
        <v>43282.541669999999</v>
      </c>
      <c r="C3014" s="123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58"/>
      <c r="B3015" s="122">
        <f t="shared" si="48"/>
        <v>43282.583330000001</v>
      </c>
      <c r="C3015" s="123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58"/>
      <c r="B3016" s="122">
        <f t="shared" si="48"/>
        <v>43282.625</v>
      </c>
      <c r="C3016" s="123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58"/>
      <c r="B3017" s="122">
        <f t="shared" si="48"/>
        <v>43282.666669999999</v>
      </c>
      <c r="C3017" s="123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58"/>
      <c r="B3018" s="122">
        <f t="shared" si="48"/>
        <v>43282.708330000001</v>
      </c>
      <c r="C3018" s="123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58"/>
      <c r="B3019" s="122">
        <f t="shared" si="48"/>
        <v>43282.75</v>
      </c>
      <c r="C3019" s="123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58"/>
      <c r="B3020" s="122">
        <f t="shared" si="48"/>
        <v>43282.791669999999</v>
      </c>
      <c r="C3020" s="123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58"/>
      <c r="B3021" s="122">
        <f t="shared" si="48"/>
        <v>43282.833330000001</v>
      </c>
      <c r="C3021" s="123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58"/>
      <c r="B3022" s="122">
        <f t="shared" si="48"/>
        <v>43282.875</v>
      </c>
      <c r="C3022" s="123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x14ac:dyDescent="0.25">
      <c r="A3023" s="258"/>
      <c r="B3023" s="122">
        <f t="shared" si="48"/>
        <v>43282.916669999999</v>
      </c>
      <c r="C3023" s="123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x14ac:dyDescent="0.25">
      <c r="A3024" s="258"/>
      <c r="B3024" s="122">
        <f t="shared" si="48"/>
        <v>43282.958330000001</v>
      </c>
      <c r="C3024" s="123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43" t="s">
        <v>172</v>
      </c>
      <c r="B3025" s="244"/>
      <c r="C3025" s="245"/>
      <c r="D3025" s="16">
        <f>ROUND(АТС!B37*$D$791*$D$792/100,2)</f>
        <v>-0.15</v>
      </c>
      <c r="E3025" s="16">
        <f>ROUND(АТС!B37*$E$791*$E$792/100,2)</f>
        <v>-0.14000000000000001</v>
      </c>
      <c r="F3025" s="16">
        <f>ROUND(АТС!B37*$F$791*$F$792/100,2)</f>
        <v>-0.09</v>
      </c>
      <c r="G3025" s="16">
        <f>ROUND(АТС!B37*$G$791*$G$792/100,2)</f>
        <v>-0.05</v>
      </c>
    </row>
    <row r="3026" spans="1:9" ht="100.5" customHeight="1" x14ac:dyDescent="0.25">
      <c r="A3026" s="243" t="s">
        <v>173</v>
      </c>
      <c r="B3026" s="244"/>
      <c r="C3026" s="245"/>
      <c r="D3026" s="16">
        <f>ROUND(АТС!B38*$D$791*$D$792/100,2)</f>
        <v>77.63</v>
      </c>
      <c r="E3026" s="16">
        <f>ROUND(АТС!B38*$E$791*$E$792/100,2)</f>
        <v>71.34</v>
      </c>
      <c r="F3026" s="16">
        <f>ROUND(АТС!B38*$F$791*$F$792/100,2)</f>
        <v>48.56</v>
      </c>
      <c r="G3026" s="16">
        <f>ROUND(АТС!B38*$G$791*$G$792/100,2)</f>
        <v>28.42</v>
      </c>
      <c r="I3026" s="39"/>
    </row>
    <row r="3029" spans="1:9" x14ac:dyDescent="0.25">
      <c r="A3029" s="256" t="s">
        <v>50</v>
      </c>
      <c r="B3029" s="256"/>
      <c r="C3029" s="256"/>
      <c r="D3029" s="256"/>
      <c r="E3029" s="256"/>
      <c r="F3029" s="256"/>
      <c r="G3029" s="256"/>
    </row>
    <row r="3030" spans="1:9" ht="71.25" customHeight="1" x14ac:dyDescent="0.25">
      <c r="A3030" s="246" t="s">
        <v>11</v>
      </c>
      <c r="B3030" s="247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8" t="s">
        <v>170</v>
      </c>
      <c r="B3031" s="249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2" t="s">
        <v>8</v>
      </c>
      <c r="B3032" s="233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2" t="s">
        <v>49</v>
      </c>
      <c r="B3033" s="233"/>
      <c r="C3033" s="101" t="s">
        <v>176</v>
      </c>
      <c r="D3033" s="15">
        <f>АТС!B24</f>
        <v>399246.97</v>
      </c>
      <c r="E3033" s="15">
        <f>D3033</f>
        <v>399246.97</v>
      </c>
      <c r="F3033" s="15">
        <f>E3033</f>
        <v>399246.97</v>
      </c>
      <c r="G3033" s="15">
        <f>F3033</f>
        <v>399246.97</v>
      </c>
    </row>
    <row r="3034" spans="1:9" ht="30" customHeight="1" x14ac:dyDescent="0.25">
      <c r="A3034" s="234" t="s">
        <v>175</v>
      </c>
      <c r="B3034" s="235"/>
      <c r="C3034" s="73" t="s">
        <v>174</v>
      </c>
      <c r="D3034" s="119">
        <f>ROUND(D3031/100*D3033*D3032,2)</f>
        <v>98066.08</v>
      </c>
      <c r="E3034" s="119">
        <f>ROUND(E3031/100*E3033*E3032,2)</f>
        <v>90128.81</v>
      </c>
      <c r="F3034" s="119">
        <f>ROUND(F3031/100*F3033*F3032,2)</f>
        <v>61346.93</v>
      </c>
      <c r="G3034" s="119">
        <f>ROUND(G3031/100*G3033*G3032,2)</f>
        <v>35903.160000000003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24" zoomScale="70" zoomScaleNormal="70" workbookViewId="0">
      <selection activeCell="B751" sqref="B751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43252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797.48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1419.82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4028.5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797.48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2315.33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797.48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797.98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820.59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797.48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805.66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399246.97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803.18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102680.04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1452.171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>
        <v>-0.61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>
        <v>316.02999999999997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43252</v>
      </c>
      <c r="B41" s="34">
        <v>0</v>
      </c>
      <c r="C41" s="40" t="s">
        <v>319</v>
      </c>
      <c r="D41" s="40" t="s">
        <v>190</v>
      </c>
      <c r="E41" s="40" t="s">
        <v>320</v>
      </c>
      <c r="F41" s="40" t="s">
        <v>321</v>
      </c>
    </row>
    <row r="42" spans="1:6" ht="14.25" customHeight="1" x14ac:dyDescent="0.2">
      <c r="A42" s="82">
        <f t="shared" ref="A42:A64" si="0">A$41+ROUND(B42/24,5)</f>
        <v>43252.041669999999</v>
      </c>
      <c r="B42" s="34">
        <v>1</v>
      </c>
      <c r="C42" s="40" t="s">
        <v>322</v>
      </c>
      <c r="D42" s="40" t="s">
        <v>190</v>
      </c>
      <c r="E42" s="40" t="s">
        <v>323</v>
      </c>
      <c r="F42" s="40" t="s">
        <v>324</v>
      </c>
    </row>
    <row r="43" spans="1:6" ht="14.25" customHeight="1" x14ac:dyDescent="0.2">
      <c r="A43" s="82">
        <f t="shared" si="0"/>
        <v>43252.083330000001</v>
      </c>
      <c r="B43" s="34">
        <v>2</v>
      </c>
      <c r="C43" s="40" t="s">
        <v>325</v>
      </c>
      <c r="D43" s="40" t="s">
        <v>190</v>
      </c>
      <c r="E43" s="40" t="s">
        <v>326</v>
      </c>
      <c r="F43" s="40" t="s">
        <v>327</v>
      </c>
    </row>
    <row r="44" spans="1:6" ht="14.25" customHeight="1" x14ac:dyDescent="0.2">
      <c r="A44" s="82">
        <f t="shared" si="0"/>
        <v>43252.125</v>
      </c>
      <c r="B44" s="34">
        <v>3</v>
      </c>
      <c r="C44" s="40" t="s">
        <v>328</v>
      </c>
      <c r="D44" s="40" t="s">
        <v>329</v>
      </c>
      <c r="E44" s="40" t="s">
        <v>190</v>
      </c>
      <c r="F44" s="40" t="s">
        <v>330</v>
      </c>
    </row>
    <row r="45" spans="1:6" ht="14.25" customHeight="1" x14ac:dyDescent="0.2">
      <c r="A45" s="82">
        <f t="shared" si="0"/>
        <v>43252.166669999999</v>
      </c>
      <c r="B45" s="34">
        <v>4</v>
      </c>
      <c r="C45" s="40" t="s">
        <v>331</v>
      </c>
      <c r="D45" s="40" t="s">
        <v>332</v>
      </c>
      <c r="E45" s="40" t="s">
        <v>190</v>
      </c>
      <c r="F45" s="40" t="s">
        <v>333</v>
      </c>
    </row>
    <row r="46" spans="1:6" ht="14.25" customHeight="1" x14ac:dyDescent="0.2">
      <c r="A46" s="82">
        <f t="shared" si="0"/>
        <v>43252.208330000001</v>
      </c>
      <c r="B46" s="34">
        <v>5</v>
      </c>
      <c r="C46" s="40" t="s">
        <v>334</v>
      </c>
      <c r="D46" s="40" t="s">
        <v>335</v>
      </c>
      <c r="E46" s="40" t="s">
        <v>190</v>
      </c>
      <c r="F46" s="40" t="s">
        <v>336</v>
      </c>
    </row>
    <row r="47" spans="1:6" ht="14.25" customHeight="1" x14ac:dyDescent="0.2">
      <c r="A47" s="82">
        <f t="shared" si="0"/>
        <v>43252.25</v>
      </c>
      <c r="B47" s="34">
        <v>6</v>
      </c>
      <c r="C47" s="40" t="s">
        <v>337</v>
      </c>
      <c r="D47" s="40" t="s">
        <v>338</v>
      </c>
      <c r="E47" s="40" t="s">
        <v>190</v>
      </c>
      <c r="F47" s="40" t="s">
        <v>339</v>
      </c>
    </row>
    <row r="48" spans="1:6" ht="14.25" customHeight="1" x14ac:dyDescent="0.2">
      <c r="A48" s="82">
        <f t="shared" si="0"/>
        <v>43252.291669999999</v>
      </c>
      <c r="B48" s="34">
        <v>7</v>
      </c>
      <c r="C48" s="40" t="s">
        <v>340</v>
      </c>
      <c r="D48" s="40" t="s">
        <v>341</v>
      </c>
      <c r="E48" s="40" t="s">
        <v>190</v>
      </c>
      <c r="F48" s="40" t="s">
        <v>274</v>
      </c>
    </row>
    <row r="49" spans="1:6" ht="14.25" customHeight="1" x14ac:dyDescent="0.2">
      <c r="A49" s="82">
        <f t="shared" si="0"/>
        <v>43252.333330000001</v>
      </c>
      <c r="B49" s="34">
        <v>8</v>
      </c>
      <c r="C49" s="40" t="s">
        <v>216</v>
      </c>
      <c r="D49" s="40" t="s">
        <v>190</v>
      </c>
      <c r="E49" s="40" t="s">
        <v>342</v>
      </c>
      <c r="F49" s="40" t="s">
        <v>343</v>
      </c>
    </row>
    <row r="50" spans="1:6" ht="14.25" customHeight="1" x14ac:dyDescent="0.2">
      <c r="A50" s="82">
        <f t="shared" si="0"/>
        <v>43252.375</v>
      </c>
      <c r="B50" s="34">
        <v>9</v>
      </c>
      <c r="C50" s="40" t="s">
        <v>344</v>
      </c>
      <c r="D50" s="40" t="s">
        <v>190</v>
      </c>
      <c r="E50" s="40" t="s">
        <v>345</v>
      </c>
      <c r="F50" s="40" t="s">
        <v>346</v>
      </c>
    </row>
    <row r="51" spans="1:6" ht="14.25" customHeight="1" x14ac:dyDescent="0.2">
      <c r="A51" s="82">
        <f t="shared" si="0"/>
        <v>43252.416669999999</v>
      </c>
      <c r="B51" s="34">
        <v>10</v>
      </c>
      <c r="C51" s="40" t="s">
        <v>347</v>
      </c>
      <c r="D51" s="40" t="s">
        <v>190</v>
      </c>
      <c r="E51" s="40" t="s">
        <v>348</v>
      </c>
      <c r="F51" s="40" t="s">
        <v>293</v>
      </c>
    </row>
    <row r="52" spans="1:6" ht="14.25" customHeight="1" x14ac:dyDescent="0.2">
      <c r="A52" s="82">
        <f t="shared" si="0"/>
        <v>43252.458330000001</v>
      </c>
      <c r="B52" s="34">
        <v>11</v>
      </c>
      <c r="C52" s="40" t="s">
        <v>292</v>
      </c>
      <c r="D52" s="40" t="s">
        <v>190</v>
      </c>
      <c r="E52" s="40" t="s">
        <v>349</v>
      </c>
      <c r="F52" s="40" t="s">
        <v>350</v>
      </c>
    </row>
    <row r="53" spans="1:6" ht="14.25" customHeight="1" x14ac:dyDescent="0.2">
      <c r="A53" s="82">
        <f t="shared" si="0"/>
        <v>43252.5</v>
      </c>
      <c r="B53" s="34">
        <v>12</v>
      </c>
      <c r="C53" s="40" t="s">
        <v>351</v>
      </c>
      <c r="D53" s="40" t="s">
        <v>190</v>
      </c>
      <c r="E53" s="40" t="s">
        <v>352</v>
      </c>
      <c r="F53" s="40" t="s">
        <v>276</v>
      </c>
    </row>
    <row r="54" spans="1:6" ht="14.25" customHeight="1" x14ac:dyDescent="0.2">
      <c r="A54" s="82">
        <f t="shared" si="0"/>
        <v>43252.541669999999</v>
      </c>
      <c r="B54" s="34">
        <v>13</v>
      </c>
      <c r="C54" s="40" t="s">
        <v>353</v>
      </c>
      <c r="D54" s="40" t="s">
        <v>190</v>
      </c>
      <c r="E54" s="40" t="s">
        <v>354</v>
      </c>
      <c r="F54" s="40" t="s">
        <v>355</v>
      </c>
    </row>
    <row r="55" spans="1:6" ht="14.25" customHeight="1" x14ac:dyDescent="0.2">
      <c r="A55" s="82">
        <f t="shared" si="0"/>
        <v>43252.583330000001</v>
      </c>
      <c r="B55" s="34">
        <v>14</v>
      </c>
      <c r="C55" s="40" t="s">
        <v>356</v>
      </c>
      <c r="D55" s="40" t="s">
        <v>190</v>
      </c>
      <c r="E55" s="40" t="s">
        <v>357</v>
      </c>
      <c r="F55" s="40" t="s">
        <v>358</v>
      </c>
    </row>
    <row r="56" spans="1:6" ht="14.25" customHeight="1" x14ac:dyDescent="0.2">
      <c r="A56" s="82">
        <f t="shared" si="0"/>
        <v>43252.625</v>
      </c>
      <c r="B56" s="34">
        <v>15</v>
      </c>
      <c r="C56" s="40" t="s">
        <v>359</v>
      </c>
      <c r="D56" s="40" t="s">
        <v>190</v>
      </c>
      <c r="E56" s="40" t="s">
        <v>360</v>
      </c>
      <c r="F56" s="40" t="s">
        <v>361</v>
      </c>
    </row>
    <row r="57" spans="1:6" ht="14.25" customHeight="1" x14ac:dyDescent="0.2">
      <c r="A57" s="82">
        <f t="shared" si="0"/>
        <v>43252.666669999999</v>
      </c>
      <c r="B57" s="34">
        <v>16</v>
      </c>
      <c r="C57" s="40" t="s">
        <v>362</v>
      </c>
      <c r="D57" s="40" t="s">
        <v>190</v>
      </c>
      <c r="E57" s="40" t="s">
        <v>363</v>
      </c>
      <c r="F57" s="40" t="s">
        <v>364</v>
      </c>
    </row>
    <row r="58" spans="1:6" ht="14.25" customHeight="1" x14ac:dyDescent="0.2">
      <c r="A58" s="82">
        <f t="shared" si="0"/>
        <v>43252.708330000001</v>
      </c>
      <c r="B58" s="34">
        <v>17</v>
      </c>
      <c r="C58" s="40" t="s">
        <v>365</v>
      </c>
      <c r="D58" s="40" t="s">
        <v>190</v>
      </c>
      <c r="E58" s="40" t="s">
        <v>366</v>
      </c>
      <c r="F58" s="40" t="s">
        <v>367</v>
      </c>
    </row>
    <row r="59" spans="1:6" ht="14.25" customHeight="1" x14ac:dyDescent="0.2">
      <c r="A59" s="82">
        <f t="shared" si="0"/>
        <v>43252.75</v>
      </c>
      <c r="B59" s="34">
        <v>18</v>
      </c>
      <c r="C59" s="40" t="s">
        <v>368</v>
      </c>
      <c r="D59" s="40" t="s">
        <v>190</v>
      </c>
      <c r="E59" s="40" t="s">
        <v>369</v>
      </c>
      <c r="F59" s="40" t="s">
        <v>370</v>
      </c>
    </row>
    <row r="60" spans="1:6" ht="14.25" customHeight="1" x14ac:dyDescent="0.2">
      <c r="A60" s="82">
        <f t="shared" si="0"/>
        <v>43252.791669999999</v>
      </c>
      <c r="B60" s="34">
        <v>19</v>
      </c>
      <c r="C60" s="40" t="s">
        <v>371</v>
      </c>
      <c r="D60" s="40" t="s">
        <v>372</v>
      </c>
      <c r="E60" s="40" t="s">
        <v>190</v>
      </c>
      <c r="F60" s="40" t="s">
        <v>373</v>
      </c>
    </row>
    <row r="61" spans="1:6" ht="14.25" customHeight="1" x14ac:dyDescent="0.2">
      <c r="A61" s="82">
        <f t="shared" si="0"/>
        <v>43252.833330000001</v>
      </c>
      <c r="B61" s="34">
        <v>20</v>
      </c>
      <c r="C61" s="40" t="s">
        <v>374</v>
      </c>
      <c r="D61" s="40" t="s">
        <v>375</v>
      </c>
      <c r="E61" s="40" t="s">
        <v>190</v>
      </c>
      <c r="F61" s="40" t="s">
        <v>376</v>
      </c>
    </row>
    <row r="62" spans="1:6" ht="14.25" customHeight="1" x14ac:dyDescent="0.2">
      <c r="A62" s="82">
        <f t="shared" si="0"/>
        <v>43252.875</v>
      </c>
      <c r="B62" s="34">
        <v>21</v>
      </c>
      <c r="C62" s="40" t="s">
        <v>377</v>
      </c>
      <c r="D62" s="40" t="s">
        <v>190</v>
      </c>
      <c r="E62" s="40" t="s">
        <v>378</v>
      </c>
      <c r="F62" s="40" t="s">
        <v>379</v>
      </c>
    </row>
    <row r="63" spans="1:6" ht="14.25" customHeight="1" x14ac:dyDescent="0.2">
      <c r="A63" s="82">
        <f t="shared" si="0"/>
        <v>43252.916669999999</v>
      </c>
      <c r="B63" s="34">
        <v>22</v>
      </c>
      <c r="C63" s="40" t="s">
        <v>380</v>
      </c>
      <c r="D63" s="40" t="s">
        <v>190</v>
      </c>
      <c r="E63" s="40" t="s">
        <v>381</v>
      </c>
      <c r="F63" s="40" t="s">
        <v>382</v>
      </c>
    </row>
    <row r="64" spans="1:6" ht="14.25" customHeight="1" x14ac:dyDescent="0.2">
      <c r="A64" s="82">
        <f t="shared" si="0"/>
        <v>43252.958330000001</v>
      </c>
      <c r="B64" s="34">
        <v>23</v>
      </c>
      <c r="C64" s="40" t="s">
        <v>383</v>
      </c>
      <c r="D64" s="40" t="s">
        <v>190</v>
      </c>
      <c r="E64" s="40" t="s">
        <v>384</v>
      </c>
      <c r="F64" s="40" t="s">
        <v>385</v>
      </c>
    </row>
    <row r="65" spans="1:6" ht="14.25" customHeight="1" x14ac:dyDescent="0.2">
      <c r="A65" s="82">
        <f>A41+1</f>
        <v>43253</v>
      </c>
      <c r="B65" s="34">
        <v>0</v>
      </c>
      <c r="C65" s="40" t="s">
        <v>386</v>
      </c>
      <c r="D65" s="40" t="s">
        <v>190</v>
      </c>
      <c r="E65" s="40" t="s">
        <v>387</v>
      </c>
      <c r="F65" s="40" t="s">
        <v>388</v>
      </c>
    </row>
    <row r="66" spans="1:6" ht="14.25" customHeight="1" x14ac:dyDescent="0.2">
      <c r="A66" s="82">
        <f t="shared" ref="A66:A129" si="1">A42+1</f>
        <v>43253.041669999999</v>
      </c>
      <c r="B66" s="34">
        <v>1</v>
      </c>
      <c r="C66" s="40" t="s">
        <v>389</v>
      </c>
      <c r="D66" s="40" t="s">
        <v>190</v>
      </c>
      <c r="E66" s="40" t="s">
        <v>390</v>
      </c>
      <c r="F66" s="40" t="s">
        <v>391</v>
      </c>
    </row>
    <row r="67" spans="1:6" ht="14.25" customHeight="1" x14ac:dyDescent="0.2">
      <c r="A67" s="82">
        <f t="shared" si="1"/>
        <v>43253.083330000001</v>
      </c>
      <c r="B67" s="34">
        <v>2</v>
      </c>
      <c r="C67" s="40" t="s">
        <v>392</v>
      </c>
      <c r="D67" s="40" t="s">
        <v>190</v>
      </c>
      <c r="E67" s="40" t="s">
        <v>393</v>
      </c>
      <c r="F67" s="40" t="s">
        <v>394</v>
      </c>
    </row>
    <row r="68" spans="1:6" ht="14.25" customHeight="1" x14ac:dyDescent="0.2">
      <c r="A68" s="82">
        <f t="shared" si="1"/>
        <v>43253.125</v>
      </c>
      <c r="B68" s="34">
        <v>3</v>
      </c>
      <c r="C68" s="40" t="s">
        <v>395</v>
      </c>
      <c r="D68" s="40" t="s">
        <v>190</v>
      </c>
      <c r="E68" s="40" t="s">
        <v>396</v>
      </c>
      <c r="F68" s="40" t="s">
        <v>397</v>
      </c>
    </row>
    <row r="69" spans="1:6" ht="14.25" customHeight="1" x14ac:dyDescent="0.2">
      <c r="A69" s="82">
        <f t="shared" si="1"/>
        <v>43253.166669999999</v>
      </c>
      <c r="B69" s="34">
        <v>4</v>
      </c>
      <c r="C69" s="40" t="s">
        <v>242</v>
      </c>
      <c r="D69" s="40" t="s">
        <v>190</v>
      </c>
      <c r="E69" s="40" t="s">
        <v>268</v>
      </c>
      <c r="F69" s="40" t="s">
        <v>398</v>
      </c>
    </row>
    <row r="70" spans="1:6" ht="14.25" customHeight="1" x14ac:dyDescent="0.2">
      <c r="A70" s="82">
        <f t="shared" si="1"/>
        <v>43253.208330000001</v>
      </c>
      <c r="B70" s="34">
        <v>5</v>
      </c>
      <c r="C70" s="40" t="s">
        <v>399</v>
      </c>
      <c r="D70" s="40" t="s">
        <v>190</v>
      </c>
      <c r="E70" s="40" t="s">
        <v>400</v>
      </c>
      <c r="F70" s="40" t="s">
        <v>401</v>
      </c>
    </row>
    <row r="71" spans="1:6" ht="14.25" customHeight="1" x14ac:dyDescent="0.2">
      <c r="A71" s="82">
        <f t="shared" si="1"/>
        <v>43253.25</v>
      </c>
      <c r="B71" s="34">
        <v>6</v>
      </c>
      <c r="C71" s="40" t="s">
        <v>402</v>
      </c>
      <c r="D71" s="40" t="s">
        <v>190</v>
      </c>
      <c r="E71" s="40" t="s">
        <v>403</v>
      </c>
      <c r="F71" s="40" t="s">
        <v>404</v>
      </c>
    </row>
    <row r="72" spans="1:6" ht="14.25" customHeight="1" x14ac:dyDescent="0.2">
      <c r="A72" s="82">
        <f t="shared" si="1"/>
        <v>43253.291669999999</v>
      </c>
      <c r="B72" s="34">
        <v>7</v>
      </c>
      <c r="C72" s="40" t="s">
        <v>405</v>
      </c>
      <c r="D72" s="40" t="s">
        <v>190</v>
      </c>
      <c r="E72" s="40" t="s">
        <v>406</v>
      </c>
      <c r="F72" s="40" t="s">
        <v>407</v>
      </c>
    </row>
    <row r="73" spans="1:6" ht="14.25" customHeight="1" x14ac:dyDescent="0.2">
      <c r="A73" s="82">
        <f t="shared" si="1"/>
        <v>43253.333330000001</v>
      </c>
      <c r="B73" s="34">
        <v>8</v>
      </c>
      <c r="C73" s="40" t="s">
        <v>408</v>
      </c>
      <c r="D73" s="40" t="s">
        <v>190</v>
      </c>
      <c r="E73" s="40" t="s">
        <v>409</v>
      </c>
      <c r="F73" s="40" t="s">
        <v>410</v>
      </c>
    </row>
    <row r="74" spans="1:6" ht="14.25" customHeight="1" x14ac:dyDescent="0.2">
      <c r="A74" s="82">
        <f t="shared" si="1"/>
        <v>43253.375</v>
      </c>
      <c r="B74" s="34">
        <v>9</v>
      </c>
      <c r="C74" s="40" t="s">
        <v>411</v>
      </c>
      <c r="D74" s="40" t="s">
        <v>190</v>
      </c>
      <c r="E74" s="40" t="s">
        <v>412</v>
      </c>
      <c r="F74" s="40" t="s">
        <v>413</v>
      </c>
    </row>
    <row r="75" spans="1:6" ht="14.25" customHeight="1" x14ac:dyDescent="0.2">
      <c r="A75" s="82">
        <f t="shared" si="1"/>
        <v>43253.416669999999</v>
      </c>
      <c r="B75" s="34">
        <v>10</v>
      </c>
      <c r="C75" s="40" t="s">
        <v>414</v>
      </c>
      <c r="D75" s="40" t="s">
        <v>190</v>
      </c>
      <c r="E75" s="40" t="s">
        <v>415</v>
      </c>
      <c r="F75" s="40" t="s">
        <v>416</v>
      </c>
    </row>
    <row r="76" spans="1:6" ht="14.25" customHeight="1" x14ac:dyDescent="0.2">
      <c r="A76" s="82">
        <f t="shared" si="1"/>
        <v>43253.458330000001</v>
      </c>
      <c r="B76" s="34">
        <v>11</v>
      </c>
      <c r="C76" s="40" t="s">
        <v>417</v>
      </c>
      <c r="D76" s="40" t="s">
        <v>190</v>
      </c>
      <c r="E76" s="40" t="s">
        <v>418</v>
      </c>
      <c r="F76" s="40" t="s">
        <v>419</v>
      </c>
    </row>
    <row r="77" spans="1:6" ht="14.25" customHeight="1" x14ac:dyDescent="0.2">
      <c r="A77" s="82">
        <f t="shared" si="1"/>
        <v>43253.5</v>
      </c>
      <c r="B77" s="34">
        <v>12</v>
      </c>
      <c r="C77" s="40" t="s">
        <v>420</v>
      </c>
      <c r="D77" s="40" t="s">
        <v>190</v>
      </c>
      <c r="E77" s="40" t="s">
        <v>421</v>
      </c>
      <c r="F77" s="40" t="s">
        <v>313</v>
      </c>
    </row>
    <row r="78" spans="1:6" ht="14.25" customHeight="1" x14ac:dyDescent="0.2">
      <c r="A78" s="82">
        <f t="shared" si="1"/>
        <v>43253.541669999999</v>
      </c>
      <c r="B78" s="34">
        <v>13</v>
      </c>
      <c r="C78" s="40" t="s">
        <v>422</v>
      </c>
      <c r="D78" s="40" t="s">
        <v>190</v>
      </c>
      <c r="E78" s="40" t="s">
        <v>423</v>
      </c>
      <c r="F78" s="40" t="s">
        <v>424</v>
      </c>
    </row>
    <row r="79" spans="1:6" ht="14.25" customHeight="1" x14ac:dyDescent="0.2">
      <c r="A79" s="82">
        <f t="shared" si="1"/>
        <v>43253.583330000001</v>
      </c>
      <c r="B79" s="34">
        <v>14</v>
      </c>
      <c r="C79" s="40" t="s">
        <v>215</v>
      </c>
      <c r="D79" s="40" t="s">
        <v>190</v>
      </c>
      <c r="E79" s="40" t="s">
        <v>425</v>
      </c>
      <c r="F79" s="40" t="s">
        <v>426</v>
      </c>
    </row>
    <row r="80" spans="1:6" ht="14.25" customHeight="1" x14ac:dyDescent="0.2">
      <c r="A80" s="82">
        <f t="shared" si="1"/>
        <v>43253.625</v>
      </c>
      <c r="B80" s="34">
        <v>15</v>
      </c>
      <c r="C80" s="40" t="s">
        <v>427</v>
      </c>
      <c r="D80" s="40" t="s">
        <v>190</v>
      </c>
      <c r="E80" s="40" t="s">
        <v>428</v>
      </c>
      <c r="F80" s="40" t="s">
        <v>232</v>
      </c>
    </row>
    <row r="81" spans="1:6" ht="14.25" customHeight="1" x14ac:dyDescent="0.2">
      <c r="A81" s="82">
        <f t="shared" si="1"/>
        <v>43253.666669999999</v>
      </c>
      <c r="B81" s="34">
        <v>16</v>
      </c>
      <c r="C81" s="40" t="s">
        <v>429</v>
      </c>
      <c r="D81" s="40" t="s">
        <v>190</v>
      </c>
      <c r="E81" s="40" t="s">
        <v>430</v>
      </c>
      <c r="F81" s="40" t="s">
        <v>431</v>
      </c>
    </row>
    <row r="82" spans="1:6" ht="14.25" customHeight="1" x14ac:dyDescent="0.2">
      <c r="A82" s="82">
        <f t="shared" si="1"/>
        <v>43253.708330000001</v>
      </c>
      <c r="B82" s="34">
        <v>17</v>
      </c>
      <c r="C82" s="40" t="s">
        <v>432</v>
      </c>
      <c r="D82" s="40" t="s">
        <v>190</v>
      </c>
      <c r="E82" s="40" t="s">
        <v>433</v>
      </c>
      <c r="F82" s="40" t="s">
        <v>434</v>
      </c>
    </row>
    <row r="83" spans="1:6" ht="14.25" customHeight="1" x14ac:dyDescent="0.2">
      <c r="A83" s="82">
        <f t="shared" si="1"/>
        <v>43253.75</v>
      </c>
      <c r="B83" s="34">
        <v>18</v>
      </c>
      <c r="C83" s="40" t="s">
        <v>435</v>
      </c>
      <c r="D83" s="40" t="s">
        <v>190</v>
      </c>
      <c r="E83" s="40" t="s">
        <v>436</v>
      </c>
      <c r="F83" s="40" t="s">
        <v>437</v>
      </c>
    </row>
    <row r="84" spans="1:6" ht="14.25" customHeight="1" x14ac:dyDescent="0.2">
      <c r="A84" s="82">
        <f t="shared" si="1"/>
        <v>43253.791669999999</v>
      </c>
      <c r="B84" s="34">
        <v>19</v>
      </c>
      <c r="C84" s="40" t="s">
        <v>438</v>
      </c>
      <c r="D84" s="40" t="s">
        <v>190</v>
      </c>
      <c r="E84" s="40" t="s">
        <v>439</v>
      </c>
      <c r="F84" s="40" t="s">
        <v>440</v>
      </c>
    </row>
    <row r="85" spans="1:6" ht="14.25" customHeight="1" x14ac:dyDescent="0.2">
      <c r="A85" s="82">
        <f t="shared" si="1"/>
        <v>43253.833330000001</v>
      </c>
      <c r="B85" s="34">
        <v>20</v>
      </c>
      <c r="C85" s="40" t="s">
        <v>441</v>
      </c>
      <c r="D85" s="40" t="s">
        <v>190</v>
      </c>
      <c r="E85" s="40" t="s">
        <v>442</v>
      </c>
      <c r="F85" s="40" t="s">
        <v>443</v>
      </c>
    </row>
    <row r="86" spans="1:6" ht="14.25" customHeight="1" x14ac:dyDescent="0.2">
      <c r="A86" s="82">
        <f t="shared" si="1"/>
        <v>43253.875</v>
      </c>
      <c r="B86" s="34">
        <v>21</v>
      </c>
      <c r="C86" s="40" t="s">
        <v>444</v>
      </c>
      <c r="D86" s="40" t="s">
        <v>190</v>
      </c>
      <c r="E86" s="40" t="s">
        <v>445</v>
      </c>
      <c r="F86" s="40" t="s">
        <v>446</v>
      </c>
    </row>
    <row r="87" spans="1:6" ht="14.25" customHeight="1" x14ac:dyDescent="0.2">
      <c r="A87" s="82">
        <f t="shared" si="1"/>
        <v>43253.916669999999</v>
      </c>
      <c r="B87" s="34">
        <v>22</v>
      </c>
      <c r="C87" s="40" t="s">
        <v>447</v>
      </c>
      <c r="D87" s="40" t="s">
        <v>190</v>
      </c>
      <c r="E87" s="40" t="s">
        <v>448</v>
      </c>
      <c r="F87" s="40" t="s">
        <v>312</v>
      </c>
    </row>
    <row r="88" spans="1:6" ht="14.25" customHeight="1" x14ac:dyDescent="0.2">
      <c r="A88" s="82">
        <f t="shared" si="1"/>
        <v>43253.958330000001</v>
      </c>
      <c r="B88" s="34">
        <v>23</v>
      </c>
      <c r="C88" s="40" t="s">
        <v>449</v>
      </c>
      <c r="D88" s="40" t="s">
        <v>190</v>
      </c>
      <c r="E88" s="40" t="s">
        <v>450</v>
      </c>
      <c r="F88" s="40" t="s">
        <v>451</v>
      </c>
    </row>
    <row r="89" spans="1:6" ht="14.25" customHeight="1" x14ac:dyDescent="0.2">
      <c r="A89" s="82">
        <f t="shared" si="1"/>
        <v>43254</v>
      </c>
      <c r="B89" s="34">
        <v>0</v>
      </c>
      <c r="C89" s="40" t="s">
        <v>452</v>
      </c>
      <c r="D89" s="40" t="s">
        <v>453</v>
      </c>
      <c r="E89" s="40" t="s">
        <v>190</v>
      </c>
      <c r="F89" s="40" t="s">
        <v>262</v>
      </c>
    </row>
    <row r="90" spans="1:6" ht="14.25" customHeight="1" x14ac:dyDescent="0.2">
      <c r="A90" s="82">
        <f t="shared" si="1"/>
        <v>43254.041669999999</v>
      </c>
      <c r="B90" s="34">
        <v>1</v>
      </c>
      <c r="C90" s="40" t="s">
        <v>454</v>
      </c>
      <c r="D90" s="40" t="s">
        <v>455</v>
      </c>
      <c r="E90" s="40" t="s">
        <v>190</v>
      </c>
      <c r="F90" s="40" t="s">
        <v>456</v>
      </c>
    </row>
    <row r="91" spans="1:6" ht="14.25" customHeight="1" x14ac:dyDescent="0.2">
      <c r="A91" s="82">
        <f t="shared" si="1"/>
        <v>43254.083330000001</v>
      </c>
      <c r="B91" s="34">
        <v>2</v>
      </c>
      <c r="C91" s="40" t="s">
        <v>457</v>
      </c>
      <c r="D91" s="40" t="s">
        <v>458</v>
      </c>
      <c r="E91" s="40" t="s">
        <v>190</v>
      </c>
      <c r="F91" s="40" t="s">
        <v>459</v>
      </c>
    </row>
    <row r="92" spans="1:6" ht="14.25" customHeight="1" x14ac:dyDescent="0.2">
      <c r="A92" s="82">
        <f t="shared" si="1"/>
        <v>43254.125</v>
      </c>
      <c r="B92" s="34">
        <v>3</v>
      </c>
      <c r="C92" s="40" t="s">
        <v>460</v>
      </c>
      <c r="D92" s="40" t="s">
        <v>190</v>
      </c>
      <c r="E92" s="40" t="s">
        <v>461</v>
      </c>
      <c r="F92" s="40" t="s">
        <v>462</v>
      </c>
    </row>
    <row r="93" spans="1:6" ht="14.25" customHeight="1" x14ac:dyDescent="0.2">
      <c r="A93" s="82">
        <f t="shared" si="1"/>
        <v>43254.166669999999</v>
      </c>
      <c r="B93" s="34">
        <v>4</v>
      </c>
      <c r="C93" s="40" t="s">
        <v>463</v>
      </c>
      <c r="D93" s="40" t="s">
        <v>190</v>
      </c>
      <c r="E93" s="40" t="s">
        <v>464</v>
      </c>
      <c r="F93" s="40" t="s">
        <v>237</v>
      </c>
    </row>
    <row r="94" spans="1:6" ht="14.25" customHeight="1" x14ac:dyDescent="0.2">
      <c r="A94" s="82">
        <f t="shared" si="1"/>
        <v>43254.208330000001</v>
      </c>
      <c r="B94" s="34">
        <v>5</v>
      </c>
      <c r="C94" s="40" t="s">
        <v>465</v>
      </c>
      <c r="D94" s="40" t="s">
        <v>190</v>
      </c>
      <c r="E94" s="40" t="s">
        <v>466</v>
      </c>
      <c r="F94" s="40" t="s">
        <v>467</v>
      </c>
    </row>
    <row r="95" spans="1:6" ht="14.25" customHeight="1" x14ac:dyDescent="0.2">
      <c r="A95" s="82">
        <f t="shared" si="1"/>
        <v>43254.25</v>
      </c>
      <c r="B95" s="34">
        <v>6</v>
      </c>
      <c r="C95" s="40" t="s">
        <v>468</v>
      </c>
      <c r="D95" s="40" t="s">
        <v>469</v>
      </c>
      <c r="E95" s="40" t="s">
        <v>190</v>
      </c>
      <c r="F95" s="40" t="s">
        <v>470</v>
      </c>
    </row>
    <row r="96" spans="1:6" ht="14.25" customHeight="1" x14ac:dyDescent="0.2">
      <c r="A96" s="82">
        <f t="shared" si="1"/>
        <v>43254.291669999999</v>
      </c>
      <c r="B96" s="34">
        <v>7</v>
      </c>
      <c r="C96" s="40" t="s">
        <v>471</v>
      </c>
      <c r="D96" s="40" t="s">
        <v>190</v>
      </c>
      <c r="E96" s="40" t="s">
        <v>190</v>
      </c>
      <c r="F96" s="40" t="s">
        <v>472</v>
      </c>
    </row>
    <row r="97" spans="1:6" ht="14.25" customHeight="1" x14ac:dyDescent="0.2">
      <c r="A97" s="82">
        <f t="shared" si="1"/>
        <v>43254.333330000001</v>
      </c>
      <c r="B97" s="34">
        <v>8</v>
      </c>
      <c r="C97" s="40" t="s">
        <v>473</v>
      </c>
      <c r="D97" s="40" t="s">
        <v>474</v>
      </c>
      <c r="E97" s="40" t="s">
        <v>190</v>
      </c>
      <c r="F97" s="40" t="s">
        <v>475</v>
      </c>
    </row>
    <row r="98" spans="1:6" ht="14.25" customHeight="1" x14ac:dyDescent="0.2">
      <c r="A98" s="82">
        <f t="shared" si="1"/>
        <v>43254.375</v>
      </c>
      <c r="B98" s="34">
        <v>9</v>
      </c>
      <c r="C98" s="40" t="s">
        <v>476</v>
      </c>
      <c r="D98" s="40" t="s">
        <v>190</v>
      </c>
      <c r="E98" s="40" t="s">
        <v>477</v>
      </c>
      <c r="F98" s="40" t="s">
        <v>478</v>
      </c>
    </row>
    <row r="99" spans="1:6" ht="14.25" customHeight="1" x14ac:dyDescent="0.2">
      <c r="A99" s="82">
        <f t="shared" si="1"/>
        <v>43254.416669999999</v>
      </c>
      <c r="B99" s="34">
        <v>10</v>
      </c>
      <c r="C99" s="40" t="s">
        <v>479</v>
      </c>
      <c r="D99" s="40" t="s">
        <v>480</v>
      </c>
      <c r="E99" s="40" t="s">
        <v>190</v>
      </c>
      <c r="F99" s="40" t="s">
        <v>481</v>
      </c>
    </row>
    <row r="100" spans="1:6" ht="14.25" customHeight="1" x14ac:dyDescent="0.2">
      <c r="A100" s="82">
        <f t="shared" si="1"/>
        <v>43254.458330000001</v>
      </c>
      <c r="B100" s="34">
        <v>11</v>
      </c>
      <c r="C100" s="40" t="s">
        <v>482</v>
      </c>
      <c r="D100" s="40" t="s">
        <v>190</v>
      </c>
      <c r="E100" s="40" t="s">
        <v>483</v>
      </c>
      <c r="F100" s="40" t="s">
        <v>208</v>
      </c>
    </row>
    <row r="101" spans="1:6" ht="14.25" customHeight="1" x14ac:dyDescent="0.2">
      <c r="A101" s="82">
        <f t="shared" si="1"/>
        <v>43254.5</v>
      </c>
      <c r="B101" s="34">
        <v>12</v>
      </c>
      <c r="C101" s="40" t="s">
        <v>484</v>
      </c>
      <c r="D101" s="40" t="s">
        <v>190</v>
      </c>
      <c r="E101" s="40" t="s">
        <v>485</v>
      </c>
      <c r="F101" s="40" t="s">
        <v>486</v>
      </c>
    </row>
    <row r="102" spans="1:6" ht="14.25" customHeight="1" x14ac:dyDescent="0.2">
      <c r="A102" s="82">
        <f t="shared" si="1"/>
        <v>43254.541669999999</v>
      </c>
      <c r="B102" s="34">
        <v>13</v>
      </c>
      <c r="C102" s="40" t="s">
        <v>487</v>
      </c>
      <c r="D102" s="40" t="s">
        <v>190</v>
      </c>
      <c r="E102" s="40" t="s">
        <v>488</v>
      </c>
      <c r="F102" s="40" t="s">
        <v>489</v>
      </c>
    </row>
    <row r="103" spans="1:6" ht="14.25" customHeight="1" x14ac:dyDescent="0.2">
      <c r="A103" s="82">
        <f t="shared" si="1"/>
        <v>43254.583330000001</v>
      </c>
      <c r="B103" s="34">
        <v>14</v>
      </c>
      <c r="C103" s="40" t="s">
        <v>490</v>
      </c>
      <c r="D103" s="40" t="s">
        <v>190</v>
      </c>
      <c r="E103" s="40" t="s">
        <v>491</v>
      </c>
      <c r="F103" s="40" t="s">
        <v>492</v>
      </c>
    </row>
    <row r="104" spans="1:6" ht="14.25" customHeight="1" x14ac:dyDescent="0.2">
      <c r="A104" s="82">
        <f t="shared" si="1"/>
        <v>43254.625</v>
      </c>
      <c r="B104" s="34">
        <v>15</v>
      </c>
      <c r="C104" s="40" t="s">
        <v>493</v>
      </c>
      <c r="D104" s="40" t="s">
        <v>190</v>
      </c>
      <c r="E104" s="40" t="s">
        <v>494</v>
      </c>
      <c r="F104" s="40" t="s">
        <v>495</v>
      </c>
    </row>
    <row r="105" spans="1:6" ht="14.25" customHeight="1" x14ac:dyDescent="0.2">
      <c r="A105" s="82">
        <f t="shared" si="1"/>
        <v>43254.666669999999</v>
      </c>
      <c r="B105" s="34">
        <v>16</v>
      </c>
      <c r="C105" s="40" t="s">
        <v>496</v>
      </c>
      <c r="D105" s="40" t="s">
        <v>190</v>
      </c>
      <c r="E105" s="40" t="s">
        <v>497</v>
      </c>
      <c r="F105" s="40" t="s">
        <v>498</v>
      </c>
    </row>
    <row r="106" spans="1:6" ht="14.25" customHeight="1" x14ac:dyDescent="0.2">
      <c r="A106" s="82">
        <f t="shared" si="1"/>
        <v>43254.708330000001</v>
      </c>
      <c r="B106" s="34">
        <v>17</v>
      </c>
      <c r="C106" s="40" t="s">
        <v>499</v>
      </c>
      <c r="D106" s="40" t="s">
        <v>190</v>
      </c>
      <c r="E106" s="40" t="s">
        <v>500</v>
      </c>
      <c r="F106" s="40" t="s">
        <v>501</v>
      </c>
    </row>
    <row r="107" spans="1:6" ht="14.25" customHeight="1" x14ac:dyDescent="0.2">
      <c r="A107" s="82">
        <f t="shared" si="1"/>
        <v>43254.75</v>
      </c>
      <c r="B107" s="34">
        <v>18</v>
      </c>
      <c r="C107" s="40" t="s">
        <v>502</v>
      </c>
      <c r="D107" s="40" t="s">
        <v>190</v>
      </c>
      <c r="E107" s="40" t="s">
        <v>503</v>
      </c>
      <c r="F107" s="40" t="s">
        <v>211</v>
      </c>
    </row>
    <row r="108" spans="1:6" ht="14.25" customHeight="1" x14ac:dyDescent="0.2">
      <c r="A108" s="82">
        <f t="shared" si="1"/>
        <v>43254.791669999999</v>
      </c>
      <c r="B108" s="34">
        <v>19</v>
      </c>
      <c r="C108" s="40" t="s">
        <v>504</v>
      </c>
      <c r="D108" s="40" t="s">
        <v>505</v>
      </c>
      <c r="E108" s="40" t="s">
        <v>190</v>
      </c>
      <c r="F108" s="40" t="s">
        <v>506</v>
      </c>
    </row>
    <row r="109" spans="1:6" ht="14.25" customHeight="1" x14ac:dyDescent="0.2">
      <c r="A109" s="82">
        <f t="shared" si="1"/>
        <v>43254.833330000001</v>
      </c>
      <c r="B109" s="34">
        <v>20</v>
      </c>
      <c r="C109" s="40" t="s">
        <v>507</v>
      </c>
      <c r="D109" s="40" t="s">
        <v>190</v>
      </c>
      <c r="E109" s="40" t="s">
        <v>508</v>
      </c>
      <c r="F109" s="40" t="s">
        <v>509</v>
      </c>
    </row>
    <row r="110" spans="1:6" ht="14.25" customHeight="1" x14ac:dyDescent="0.2">
      <c r="A110" s="82">
        <f t="shared" si="1"/>
        <v>43254.875</v>
      </c>
      <c r="B110" s="34">
        <v>21</v>
      </c>
      <c r="C110" s="40" t="s">
        <v>510</v>
      </c>
      <c r="D110" s="40" t="s">
        <v>190</v>
      </c>
      <c r="E110" s="40" t="s">
        <v>511</v>
      </c>
      <c r="F110" s="40" t="s">
        <v>512</v>
      </c>
    </row>
    <row r="111" spans="1:6" ht="14.25" customHeight="1" x14ac:dyDescent="0.2">
      <c r="A111" s="82">
        <f t="shared" si="1"/>
        <v>43254.916669999999</v>
      </c>
      <c r="B111" s="34">
        <v>22</v>
      </c>
      <c r="C111" s="40" t="s">
        <v>260</v>
      </c>
      <c r="D111" s="40" t="s">
        <v>190</v>
      </c>
      <c r="E111" s="40" t="s">
        <v>513</v>
      </c>
      <c r="F111" s="40" t="s">
        <v>514</v>
      </c>
    </row>
    <row r="112" spans="1:6" ht="14.25" customHeight="1" x14ac:dyDescent="0.2">
      <c r="A112" s="82">
        <f t="shared" si="1"/>
        <v>43254.958330000001</v>
      </c>
      <c r="B112" s="34">
        <v>23</v>
      </c>
      <c r="C112" s="40" t="s">
        <v>515</v>
      </c>
      <c r="D112" s="40" t="s">
        <v>190</v>
      </c>
      <c r="E112" s="40" t="s">
        <v>516</v>
      </c>
      <c r="F112" s="40" t="s">
        <v>517</v>
      </c>
    </row>
    <row r="113" spans="1:6" ht="14.25" customHeight="1" x14ac:dyDescent="0.2">
      <c r="A113" s="82">
        <f t="shared" si="1"/>
        <v>43255</v>
      </c>
      <c r="B113" s="34">
        <v>0</v>
      </c>
      <c r="C113" s="40" t="s">
        <v>518</v>
      </c>
      <c r="D113" s="40" t="s">
        <v>190</v>
      </c>
      <c r="E113" s="40" t="s">
        <v>519</v>
      </c>
      <c r="F113" s="40" t="s">
        <v>520</v>
      </c>
    </row>
    <row r="114" spans="1:6" ht="14.25" customHeight="1" x14ac:dyDescent="0.2">
      <c r="A114" s="82">
        <f t="shared" si="1"/>
        <v>43255.041669999999</v>
      </c>
      <c r="B114" s="34">
        <v>1</v>
      </c>
      <c r="C114" s="40" t="s">
        <v>521</v>
      </c>
      <c r="D114" s="40" t="s">
        <v>190</v>
      </c>
      <c r="E114" s="40" t="s">
        <v>522</v>
      </c>
      <c r="F114" s="40" t="s">
        <v>523</v>
      </c>
    </row>
    <row r="115" spans="1:6" ht="14.25" customHeight="1" x14ac:dyDescent="0.2">
      <c r="A115" s="82">
        <f t="shared" si="1"/>
        <v>43255.083330000001</v>
      </c>
      <c r="B115" s="34">
        <v>2</v>
      </c>
      <c r="C115" s="40" t="s">
        <v>524</v>
      </c>
      <c r="D115" s="40" t="s">
        <v>190</v>
      </c>
      <c r="E115" s="40" t="s">
        <v>525</v>
      </c>
      <c r="F115" s="40" t="s">
        <v>526</v>
      </c>
    </row>
    <row r="116" spans="1:6" ht="14.25" customHeight="1" x14ac:dyDescent="0.2">
      <c r="A116" s="82">
        <f t="shared" si="1"/>
        <v>43255.125</v>
      </c>
      <c r="B116" s="34">
        <v>3</v>
      </c>
      <c r="C116" s="40" t="s">
        <v>527</v>
      </c>
      <c r="D116" s="40" t="s">
        <v>190</v>
      </c>
      <c r="E116" s="40" t="s">
        <v>528</v>
      </c>
      <c r="F116" s="40" t="s">
        <v>529</v>
      </c>
    </row>
    <row r="117" spans="1:6" ht="14.25" customHeight="1" x14ac:dyDescent="0.2">
      <c r="A117" s="82">
        <f t="shared" si="1"/>
        <v>43255.166669999999</v>
      </c>
      <c r="B117" s="34">
        <v>4</v>
      </c>
      <c r="C117" s="40" t="s">
        <v>530</v>
      </c>
      <c r="D117" s="40" t="s">
        <v>190</v>
      </c>
      <c r="E117" s="40" t="s">
        <v>531</v>
      </c>
      <c r="F117" s="40" t="s">
        <v>532</v>
      </c>
    </row>
    <row r="118" spans="1:6" ht="14.25" customHeight="1" x14ac:dyDescent="0.2">
      <c r="A118" s="82">
        <f t="shared" si="1"/>
        <v>43255.208330000001</v>
      </c>
      <c r="B118" s="34">
        <v>5</v>
      </c>
      <c r="C118" s="40" t="s">
        <v>533</v>
      </c>
      <c r="D118" s="40" t="s">
        <v>534</v>
      </c>
      <c r="E118" s="40" t="s">
        <v>190</v>
      </c>
      <c r="F118" s="40" t="s">
        <v>535</v>
      </c>
    </row>
    <row r="119" spans="1:6" ht="14.25" customHeight="1" x14ac:dyDescent="0.2">
      <c r="A119" s="82">
        <f t="shared" si="1"/>
        <v>43255.25</v>
      </c>
      <c r="B119" s="34">
        <v>6</v>
      </c>
      <c r="C119" s="40" t="s">
        <v>536</v>
      </c>
      <c r="D119" s="40" t="s">
        <v>537</v>
      </c>
      <c r="E119" s="40" t="s">
        <v>190</v>
      </c>
      <c r="F119" s="40" t="s">
        <v>538</v>
      </c>
    </row>
    <row r="120" spans="1:6" ht="14.25" customHeight="1" x14ac:dyDescent="0.2">
      <c r="A120" s="82">
        <f t="shared" si="1"/>
        <v>43255.291669999999</v>
      </c>
      <c r="B120" s="34">
        <v>7</v>
      </c>
      <c r="C120" s="40" t="s">
        <v>539</v>
      </c>
      <c r="D120" s="40" t="s">
        <v>540</v>
      </c>
      <c r="E120" s="40" t="s">
        <v>190</v>
      </c>
      <c r="F120" s="40" t="s">
        <v>541</v>
      </c>
    </row>
    <row r="121" spans="1:6" ht="14.25" customHeight="1" x14ac:dyDescent="0.2">
      <c r="A121" s="82">
        <f t="shared" si="1"/>
        <v>43255.333330000001</v>
      </c>
      <c r="B121" s="34">
        <v>8</v>
      </c>
      <c r="C121" s="40" t="s">
        <v>542</v>
      </c>
      <c r="D121" s="40" t="s">
        <v>543</v>
      </c>
      <c r="E121" s="40" t="s">
        <v>190</v>
      </c>
      <c r="F121" s="40" t="s">
        <v>544</v>
      </c>
    </row>
    <row r="122" spans="1:6" ht="14.25" customHeight="1" x14ac:dyDescent="0.2">
      <c r="A122" s="82">
        <f t="shared" si="1"/>
        <v>43255.375</v>
      </c>
      <c r="B122" s="34">
        <v>9</v>
      </c>
      <c r="C122" s="40" t="s">
        <v>545</v>
      </c>
      <c r="D122" s="40" t="s">
        <v>546</v>
      </c>
      <c r="E122" s="40" t="s">
        <v>190</v>
      </c>
      <c r="F122" s="40" t="s">
        <v>547</v>
      </c>
    </row>
    <row r="123" spans="1:6" ht="14.25" customHeight="1" x14ac:dyDescent="0.2">
      <c r="A123" s="82">
        <f t="shared" si="1"/>
        <v>43255.416669999999</v>
      </c>
      <c r="B123" s="34">
        <v>10</v>
      </c>
      <c r="C123" s="40" t="s">
        <v>548</v>
      </c>
      <c r="D123" s="40" t="s">
        <v>190</v>
      </c>
      <c r="E123" s="40" t="s">
        <v>549</v>
      </c>
      <c r="F123" s="40" t="s">
        <v>550</v>
      </c>
    </row>
    <row r="124" spans="1:6" ht="14.25" customHeight="1" x14ac:dyDescent="0.2">
      <c r="A124" s="82">
        <f t="shared" si="1"/>
        <v>43255.458330000001</v>
      </c>
      <c r="B124" s="34">
        <v>11</v>
      </c>
      <c r="C124" s="40" t="s">
        <v>551</v>
      </c>
      <c r="D124" s="40" t="s">
        <v>552</v>
      </c>
      <c r="E124" s="40" t="s">
        <v>190</v>
      </c>
      <c r="F124" s="40" t="s">
        <v>553</v>
      </c>
    </row>
    <row r="125" spans="1:6" ht="14.25" customHeight="1" x14ac:dyDescent="0.2">
      <c r="A125" s="82">
        <f t="shared" si="1"/>
        <v>43255.5</v>
      </c>
      <c r="B125" s="34">
        <v>12</v>
      </c>
      <c r="C125" s="40" t="s">
        <v>554</v>
      </c>
      <c r="D125" s="40" t="s">
        <v>191</v>
      </c>
      <c r="E125" s="40" t="s">
        <v>555</v>
      </c>
      <c r="F125" s="40" t="s">
        <v>556</v>
      </c>
    </row>
    <row r="126" spans="1:6" ht="14.25" customHeight="1" x14ac:dyDescent="0.2">
      <c r="A126" s="82">
        <f t="shared" si="1"/>
        <v>43255.541669999999</v>
      </c>
      <c r="B126" s="34">
        <v>13</v>
      </c>
      <c r="C126" s="40" t="s">
        <v>557</v>
      </c>
      <c r="D126" s="40" t="s">
        <v>190</v>
      </c>
      <c r="E126" s="40" t="s">
        <v>558</v>
      </c>
      <c r="F126" s="40" t="s">
        <v>559</v>
      </c>
    </row>
    <row r="127" spans="1:6" ht="14.25" customHeight="1" x14ac:dyDescent="0.2">
      <c r="A127" s="82">
        <f t="shared" si="1"/>
        <v>43255.583330000001</v>
      </c>
      <c r="B127" s="34">
        <v>14</v>
      </c>
      <c r="C127" s="40" t="s">
        <v>560</v>
      </c>
      <c r="D127" s="40" t="s">
        <v>190</v>
      </c>
      <c r="E127" s="40" t="s">
        <v>265</v>
      </c>
      <c r="F127" s="40" t="s">
        <v>561</v>
      </c>
    </row>
    <row r="128" spans="1:6" ht="14.25" customHeight="1" x14ac:dyDescent="0.2">
      <c r="A128" s="82">
        <f t="shared" si="1"/>
        <v>43255.625</v>
      </c>
      <c r="B128" s="34">
        <v>15</v>
      </c>
      <c r="C128" s="40" t="s">
        <v>562</v>
      </c>
      <c r="D128" s="40" t="s">
        <v>190</v>
      </c>
      <c r="E128" s="40" t="s">
        <v>563</v>
      </c>
      <c r="F128" s="40" t="s">
        <v>564</v>
      </c>
    </row>
    <row r="129" spans="1:6" ht="14.25" customHeight="1" x14ac:dyDescent="0.2">
      <c r="A129" s="82">
        <f t="shared" si="1"/>
        <v>43255.666669999999</v>
      </c>
      <c r="B129" s="34">
        <v>16</v>
      </c>
      <c r="C129" s="40" t="s">
        <v>565</v>
      </c>
      <c r="D129" s="40" t="s">
        <v>190</v>
      </c>
      <c r="E129" s="40" t="s">
        <v>566</v>
      </c>
      <c r="F129" s="40" t="s">
        <v>567</v>
      </c>
    </row>
    <row r="130" spans="1:6" ht="14.25" customHeight="1" x14ac:dyDescent="0.2">
      <c r="A130" s="82">
        <f t="shared" ref="A130:A193" si="2">A106+1</f>
        <v>43255.708330000001</v>
      </c>
      <c r="B130" s="34">
        <v>17</v>
      </c>
      <c r="C130" s="40" t="s">
        <v>568</v>
      </c>
      <c r="D130" s="40" t="s">
        <v>190</v>
      </c>
      <c r="E130" s="40" t="s">
        <v>569</v>
      </c>
      <c r="F130" s="40" t="s">
        <v>570</v>
      </c>
    </row>
    <row r="131" spans="1:6" ht="14.25" customHeight="1" x14ac:dyDescent="0.2">
      <c r="A131" s="82">
        <f t="shared" si="2"/>
        <v>43255.75</v>
      </c>
      <c r="B131" s="34">
        <v>18</v>
      </c>
      <c r="C131" s="40" t="s">
        <v>571</v>
      </c>
      <c r="D131" s="40" t="s">
        <v>190</v>
      </c>
      <c r="E131" s="40" t="s">
        <v>572</v>
      </c>
      <c r="F131" s="40" t="s">
        <v>204</v>
      </c>
    </row>
    <row r="132" spans="1:6" ht="14.25" customHeight="1" x14ac:dyDescent="0.2">
      <c r="A132" s="82">
        <f t="shared" si="2"/>
        <v>43255.791669999999</v>
      </c>
      <c r="B132" s="34">
        <v>19</v>
      </c>
      <c r="C132" s="40" t="s">
        <v>573</v>
      </c>
      <c r="D132" s="40" t="s">
        <v>190</v>
      </c>
      <c r="E132" s="40" t="s">
        <v>574</v>
      </c>
      <c r="F132" s="40" t="s">
        <v>575</v>
      </c>
    </row>
    <row r="133" spans="1:6" ht="14.25" customHeight="1" x14ac:dyDescent="0.2">
      <c r="A133" s="82">
        <f t="shared" si="2"/>
        <v>43255.833330000001</v>
      </c>
      <c r="B133" s="34">
        <v>20</v>
      </c>
      <c r="C133" s="40" t="s">
        <v>576</v>
      </c>
      <c r="D133" s="40" t="s">
        <v>190</v>
      </c>
      <c r="E133" s="40" t="s">
        <v>577</v>
      </c>
      <c r="F133" s="40" t="s">
        <v>578</v>
      </c>
    </row>
    <row r="134" spans="1:6" ht="14.25" customHeight="1" x14ac:dyDescent="0.2">
      <c r="A134" s="82">
        <f t="shared" si="2"/>
        <v>43255.875</v>
      </c>
      <c r="B134" s="34">
        <v>21</v>
      </c>
      <c r="C134" s="40" t="s">
        <v>579</v>
      </c>
      <c r="D134" s="40" t="s">
        <v>190</v>
      </c>
      <c r="E134" s="40" t="s">
        <v>580</v>
      </c>
      <c r="F134" s="40" t="s">
        <v>581</v>
      </c>
    </row>
    <row r="135" spans="1:6" ht="14.25" customHeight="1" x14ac:dyDescent="0.2">
      <c r="A135" s="82">
        <f t="shared" si="2"/>
        <v>43255.916669999999</v>
      </c>
      <c r="B135" s="34">
        <v>22</v>
      </c>
      <c r="C135" s="40" t="s">
        <v>582</v>
      </c>
      <c r="D135" s="40" t="s">
        <v>190</v>
      </c>
      <c r="E135" s="40" t="s">
        <v>583</v>
      </c>
      <c r="F135" s="40" t="s">
        <v>584</v>
      </c>
    </row>
    <row r="136" spans="1:6" ht="14.25" customHeight="1" x14ac:dyDescent="0.2">
      <c r="A136" s="82">
        <f t="shared" si="2"/>
        <v>43255.958330000001</v>
      </c>
      <c r="B136" s="34">
        <v>23</v>
      </c>
      <c r="C136" s="40" t="s">
        <v>585</v>
      </c>
      <c r="D136" s="40" t="s">
        <v>190</v>
      </c>
      <c r="E136" s="40" t="s">
        <v>586</v>
      </c>
      <c r="F136" s="40" t="s">
        <v>587</v>
      </c>
    </row>
    <row r="137" spans="1:6" ht="14.25" customHeight="1" x14ac:dyDescent="0.2">
      <c r="A137" s="82">
        <f t="shared" si="2"/>
        <v>43256</v>
      </c>
      <c r="B137" s="34">
        <v>0</v>
      </c>
      <c r="C137" s="40" t="s">
        <v>588</v>
      </c>
      <c r="D137" s="40" t="s">
        <v>190</v>
      </c>
      <c r="E137" s="40" t="s">
        <v>589</v>
      </c>
      <c r="F137" s="40" t="s">
        <v>590</v>
      </c>
    </row>
    <row r="138" spans="1:6" ht="14.25" customHeight="1" x14ac:dyDescent="0.2">
      <c r="A138" s="82">
        <f t="shared" si="2"/>
        <v>43256.041669999999</v>
      </c>
      <c r="B138" s="34">
        <v>1</v>
      </c>
      <c r="C138" s="40" t="s">
        <v>591</v>
      </c>
      <c r="D138" s="40" t="s">
        <v>190</v>
      </c>
      <c r="E138" s="40" t="s">
        <v>269</v>
      </c>
      <c r="F138" s="40" t="s">
        <v>592</v>
      </c>
    </row>
    <row r="139" spans="1:6" ht="14.25" customHeight="1" x14ac:dyDescent="0.2">
      <c r="A139" s="82">
        <f t="shared" si="2"/>
        <v>43256.083330000001</v>
      </c>
      <c r="B139" s="34">
        <v>2</v>
      </c>
      <c r="C139" s="40" t="s">
        <v>593</v>
      </c>
      <c r="D139" s="40" t="s">
        <v>190</v>
      </c>
      <c r="E139" s="40" t="s">
        <v>594</v>
      </c>
      <c r="F139" s="40" t="s">
        <v>595</v>
      </c>
    </row>
    <row r="140" spans="1:6" ht="14.25" customHeight="1" x14ac:dyDescent="0.2">
      <c r="A140" s="82">
        <f t="shared" si="2"/>
        <v>43256.125</v>
      </c>
      <c r="B140" s="34">
        <v>3</v>
      </c>
      <c r="C140" s="40" t="s">
        <v>596</v>
      </c>
      <c r="D140" s="40" t="s">
        <v>190</v>
      </c>
      <c r="E140" s="40" t="s">
        <v>190</v>
      </c>
      <c r="F140" s="40" t="s">
        <v>597</v>
      </c>
    </row>
    <row r="141" spans="1:6" ht="14.25" customHeight="1" x14ac:dyDescent="0.2">
      <c r="A141" s="82">
        <f t="shared" si="2"/>
        <v>43256.166669999999</v>
      </c>
      <c r="B141" s="34">
        <v>4</v>
      </c>
      <c r="C141" s="40" t="s">
        <v>598</v>
      </c>
      <c r="D141" s="40" t="s">
        <v>190</v>
      </c>
      <c r="E141" s="40" t="s">
        <v>599</v>
      </c>
      <c r="F141" s="40" t="s">
        <v>600</v>
      </c>
    </row>
    <row r="142" spans="1:6" ht="14.25" customHeight="1" x14ac:dyDescent="0.2">
      <c r="A142" s="82">
        <f t="shared" si="2"/>
        <v>43256.208330000001</v>
      </c>
      <c r="B142" s="34">
        <v>5</v>
      </c>
      <c r="C142" s="40" t="s">
        <v>601</v>
      </c>
      <c r="D142" s="40" t="s">
        <v>602</v>
      </c>
      <c r="E142" s="40" t="s">
        <v>190</v>
      </c>
      <c r="F142" s="40" t="s">
        <v>603</v>
      </c>
    </row>
    <row r="143" spans="1:6" ht="14.25" customHeight="1" x14ac:dyDescent="0.2">
      <c r="A143" s="82">
        <f t="shared" si="2"/>
        <v>43256.25</v>
      </c>
      <c r="B143" s="34">
        <v>6</v>
      </c>
      <c r="C143" s="40" t="s">
        <v>604</v>
      </c>
      <c r="D143" s="40" t="s">
        <v>605</v>
      </c>
      <c r="E143" s="40" t="s">
        <v>190</v>
      </c>
      <c r="F143" s="40" t="s">
        <v>606</v>
      </c>
    </row>
    <row r="144" spans="1:6" ht="14.25" customHeight="1" x14ac:dyDescent="0.2">
      <c r="A144" s="82">
        <f t="shared" si="2"/>
        <v>43256.291669999999</v>
      </c>
      <c r="B144" s="34">
        <v>7</v>
      </c>
      <c r="C144" s="40" t="s">
        <v>272</v>
      </c>
      <c r="D144" s="40" t="s">
        <v>607</v>
      </c>
      <c r="E144" s="40" t="s">
        <v>190</v>
      </c>
      <c r="F144" s="40" t="s">
        <v>608</v>
      </c>
    </row>
    <row r="145" spans="1:6" ht="14.25" customHeight="1" x14ac:dyDescent="0.2">
      <c r="A145" s="82">
        <f t="shared" si="2"/>
        <v>43256.333330000001</v>
      </c>
      <c r="B145" s="34">
        <v>8</v>
      </c>
      <c r="C145" s="40" t="s">
        <v>609</v>
      </c>
      <c r="D145" s="40" t="s">
        <v>190</v>
      </c>
      <c r="E145" s="40" t="s">
        <v>610</v>
      </c>
      <c r="F145" s="40" t="s">
        <v>611</v>
      </c>
    </row>
    <row r="146" spans="1:6" ht="14.25" customHeight="1" x14ac:dyDescent="0.2">
      <c r="A146" s="82">
        <f t="shared" si="2"/>
        <v>43256.375</v>
      </c>
      <c r="B146" s="34">
        <v>9</v>
      </c>
      <c r="C146" s="40" t="s">
        <v>612</v>
      </c>
      <c r="D146" s="40" t="s">
        <v>613</v>
      </c>
      <c r="E146" s="40" t="s">
        <v>190</v>
      </c>
      <c r="F146" s="40" t="s">
        <v>614</v>
      </c>
    </row>
    <row r="147" spans="1:6" ht="14.25" customHeight="1" x14ac:dyDescent="0.2">
      <c r="A147" s="82">
        <f t="shared" si="2"/>
        <v>43256.416669999999</v>
      </c>
      <c r="B147" s="34">
        <v>10</v>
      </c>
      <c r="C147" s="40" t="s">
        <v>615</v>
      </c>
      <c r="D147" s="40" t="s">
        <v>616</v>
      </c>
      <c r="E147" s="40" t="s">
        <v>190</v>
      </c>
      <c r="F147" s="40" t="s">
        <v>617</v>
      </c>
    </row>
    <row r="148" spans="1:6" ht="14.25" customHeight="1" x14ac:dyDescent="0.2">
      <c r="A148" s="82">
        <f t="shared" si="2"/>
        <v>43256.458330000001</v>
      </c>
      <c r="B148" s="34">
        <v>11</v>
      </c>
      <c r="C148" s="40" t="s">
        <v>618</v>
      </c>
      <c r="D148" s="40" t="s">
        <v>190</v>
      </c>
      <c r="E148" s="40" t="s">
        <v>619</v>
      </c>
      <c r="F148" s="40" t="s">
        <v>620</v>
      </c>
    </row>
    <row r="149" spans="1:6" ht="14.25" customHeight="1" x14ac:dyDescent="0.2">
      <c r="A149" s="82">
        <f t="shared" si="2"/>
        <v>43256.5</v>
      </c>
      <c r="B149" s="34">
        <v>12</v>
      </c>
      <c r="C149" s="40" t="s">
        <v>621</v>
      </c>
      <c r="D149" s="40" t="s">
        <v>622</v>
      </c>
      <c r="E149" s="40" t="s">
        <v>190</v>
      </c>
      <c r="F149" s="40" t="s">
        <v>623</v>
      </c>
    </row>
    <row r="150" spans="1:6" ht="14.25" customHeight="1" x14ac:dyDescent="0.2">
      <c r="A150" s="82">
        <f t="shared" si="2"/>
        <v>43256.541669999999</v>
      </c>
      <c r="B150" s="34">
        <v>13</v>
      </c>
      <c r="C150" s="40" t="s">
        <v>624</v>
      </c>
      <c r="D150" s="40" t="s">
        <v>190</v>
      </c>
      <c r="E150" s="40" t="s">
        <v>625</v>
      </c>
      <c r="F150" s="40" t="s">
        <v>309</v>
      </c>
    </row>
    <row r="151" spans="1:6" ht="14.25" customHeight="1" x14ac:dyDescent="0.2">
      <c r="A151" s="82">
        <f t="shared" si="2"/>
        <v>43256.583330000001</v>
      </c>
      <c r="B151" s="34">
        <v>14</v>
      </c>
      <c r="C151" s="40" t="s">
        <v>626</v>
      </c>
      <c r="D151" s="40" t="s">
        <v>190</v>
      </c>
      <c r="E151" s="40" t="s">
        <v>627</v>
      </c>
      <c r="F151" s="40" t="s">
        <v>628</v>
      </c>
    </row>
    <row r="152" spans="1:6" ht="14.25" customHeight="1" x14ac:dyDescent="0.2">
      <c r="A152" s="82">
        <f t="shared" si="2"/>
        <v>43256.625</v>
      </c>
      <c r="B152" s="34">
        <v>15</v>
      </c>
      <c r="C152" s="40" t="s">
        <v>629</v>
      </c>
      <c r="D152" s="40" t="s">
        <v>190</v>
      </c>
      <c r="E152" s="40" t="s">
        <v>630</v>
      </c>
      <c r="F152" s="40" t="s">
        <v>631</v>
      </c>
    </row>
    <row r="153" spans="1:6" ht="14.25" customHeight="1" x14ac:dyDescent="0.2">
      <c r="A153" s="82">
        <f t="shared" si="2"/>
        <v>43256.666669999999</v>
      </c>
      <c r="B153" s="34">
        <v>16</v>
      </c>
      <c r="C153" s="40" t="s">
        <v>632</v>
      </c>
      <c r="D153" s="40" t="s">
        <v>190</v>
      </c>
      <c r="E153" s="40" t="s">
        <v>633</v>
      </c>
      <c r="F153" s="40" t="s">
        <v>634</v>
      </c>
    </row>
    <row r="154" spans="1:6" ht="14.25" customHeight="1" x14ac:dyDescent="0.2">
      <c r="A154" s="82">
        <f t="shared" si="2"/>
        <v>43256.708330000001</v>
      </c>
      <c r="B154" s="34">
        <v>17</v>
      </c>
      <c r="C154" s="40" t="s">
        <v>635</v>
      </c>
      <c r="D154" s="40" t="s">
        <v>190</v>
      </c>
      <c r="E154" s="40" t="s">
        <v>636</v>
      </c>
      <c r="F154" s="40" t="s">
        <v>637</v>
      </c>
    </row>
    <row r="155" spans="1:6" ht="14.25" customHeight="1" x14ac:dyDescent="0.2">
      <c r="A155" s="82">
        <f t="shared" si="2"/>
        <v>43256.75</v>
      </c>
      <c r="B155" s="34">
        <v>18</v>
      </c>
      <c r="C155" s="40" t="s">
        <v>638</v>
      </c>
      <c r="D155" s="40" t="s">
        <v>639</v>
      </c>
      <c r="E155" s="40" t="s">
        <v>190</v>
      </c>
      <c r="F155" s="40" t="s">
        <v>640</v>
      </c>
    </row>
    <row r="156" spans="1:6" ht="14.25" customHeight="1" x14ac:dyDescent="0.2">
      <c r="A156" s="82">
        <f t="shared" si="2"/>
        <v>43256.791669999999</v>
      </c>
      <c r="B156" s="34">
        <v>19</v>
      </c>
      <c r="C156" s="40" t="s">
        <v>641</v>
      </c>
      <c r="D156" s="40" t="s">
        <v>642</v>
      </c>
      <c r="E156" s="40" t="s">
        <v>190</v>
      </c>
      <c r="F156" s="40" t="s">
        <v>300</v>
      </c>
    </row>
    <row r="157" spans="1:6" ht="14.25" customHeight="1" x14ac:dyDescent="0.2">
      <c r="A157" s="82">
        <f t="shared" si="2"/>
        <v>43256.833330000001</v>
      </c>
      <c r="B157" s="34">
        <v>20</v>
      </c>
      <c r="C157" s="40" t="s">
        <v>643</v>
      </c>
      <c r="D157" s="40" t="s">
        <v>644</v>
      </c>
      <c r="E157" s="40" t="s">
        <v>190</v>
      </c>
      <c r="F157" s="40" t="s">
        <v>645</v>
      </c>
    </row>
    <row r="158" spans="1:6" ht="14.25" customHeight="1" x14ac:dyDescent="0.2">
      <c r="A158" s="82">
        <f t="shared" si="2"/>
        <v>43256.875</v>
      </c>
      <c r="B158" s="34">
        <v>21</v>
      </c>
      <c r="C158" s="40" t="s">
        <v>646</v>
      </c>
      <c r="D158" s="40" t="s">
        <v>190</v>
      </c>
      <c r="E158" s="40" t="s">
        <v>647</v>
      </c>
      <c r="F158" s="40" t="s">
        <v>648</v>
      </c>
    </row>
    <row r="159" spans="1:6" ht="14.25" customHeight="1" x14ac:dyDescent="0.2">
      <c r="A159" s="82">
        <f t="shared" si="2"/>
        <v>43256.916669999999</v>
      </c>
      <c r="B159" s="34">
        <v>22</v>
      </c>
      <c r="C159" s="40" t="s">
        <v>649</v>
      </c>
      <c r="D159" s="40" t="s">
        <v>190</v>
      </c>
      <c r="E159" s="40" t="s">
        <v>650</v>
      </c>
      <c r="F159" s="40" t="s">
        <v>651</v>
      </c>
    </row>
    <row r="160" spans="1:6" ht="14.25" customHeight="1" x14ac:dyDescent="0.2">
      <c r="A160" s="82">
        <f t="shared" si="2"/>
        <v>43256.958330000001</v>
      </c>
      <c r="B160" s="34">
        <v>23</v>
      </c>
      <c r="C160" s="40" t="s">
        <v>652</v>
      </c>
      <c r="D160" s="40" t="s">
        <v>190</v>
      </c>
      <c r="E160" s="40" t="s">
        <v>653</v>
      </c>
      <c r="F160" s="40" t="s">
        <v>654</v>
      </c>
    </row>
    <row r="161" spans="1:6" ht="14.25" customHeight="1" x14ac:dyDescent="0.2">
      <c r="A161" s="82">
        <f t="shared" si="2"/>
        <v>43257</v>
      </c>
      <c r="B161" s="34">
        <v>0</v>
      </c>
      <c r="C161" s="40" t="s">
        <v>655</v>
      </c>
      <c r="D161" s="40" t="s">
        <v>190</v>
      </c>
      <c r="E161" s="40" t="s">
        <v>656</v>
      </c>
      <c r="F161" s="40" t="s">
        <v>657</v>
      </c>
    </row>
    <row r="162" spans="1:6" ht="14.25" customHeight="1" x14ac:dyDescent="0.2">
      <c r="A162" s="82">
        <f t="shared" si="2"/>
        <v>43257.041669999999</v>
      </c>
      <c r="B162" s="34">
        <v>1</v>
      </c>
      <c r="C162" s="40" t="s">
        <v>658</v>
      </c>
      <c r="D162" s="40" t="s">
        <v>190</v>
      </c>
      <c r="E162" s="40" t="s">
        <v>659</v>
      </c>
      <c r="F162" s="40" t="s">
        <v>660</v>
      </c>
    </row>
    <row r="163" spans="1:6" ht="14.25" customHeight="1" x14ac:dyDescent="0.2">
      <c r="A163" s="82">
        <f t="shared" si="2"/>
        <v>43257.083330000001</v>
      </c>
      <c r="B163" s="34">
        <v>2</v>
      </c>
      <c r="C163" s="40" t="s">
        <v>661</v>
      </c>
      <c r="D163" s="40" t="s">
        <v>190</v>
      </c>
      <c r="E163" s="40" t="s">
        <v>662</v>
      </c>
      <c r="F163" s="40" t="s">
        <v>663</v>
      </c>
    </row>
    <row r="164" spans="1:6" ht="14.25" customHeight="1" x14ac:dyDescent="0.2">
      <c r="A164" s="82">
        <f t="shared" si="2"/>
        <v>43257.125</v>
      </c>
      <c r="B164" s="34">
        <v>3</v>
      </c>
      <c r="C164" s="40" t="s">
        <v>664</v>
      </c>
      <c r="D164" s="40" t="s">
        <v>190</v>
      </c>
      <c r="E164" s="40" t="s">
        <v>665</v>
      </c>
      <c r="F164" s="40" t="s">
        <v>666</v>
      </c>
    </row>
    <row r="165" spans="1:6" ht="14.25" customHeight="1" x14ac:dyDescent="0.2">
      <c r="A165" s="82">
        <f t="shared" si="2"/>
        <v>43257.166669999999</v>
      </c>
      <c r="B165" s="34">
        <v>4</v>
      </c>
      <c r="C165" s="40" t="s">
        <v>667</v>
      </c>
      <c r="D165" s="40" t="s">
        <v>190</v>
      </c>
      <c r="E165" s="40" t="s">
        <v>668</v>
      </c>
      <c r="F165" s="40" t="s">
        <v>669</v>
      </c>
    </row>
    <row r="166" spans="1:6" ht="14.25" customHeight="1" x14ac:dyDescent="0.2">
      <c r="A166" s="82">
        <f t="shared" si="2"/>
        <v>43257.208330000001</v>
      </c>
      <c r="B166" s="34">
        <v>5</v>
      </c>
      <c r="C166" s="40" t="s">
        <v>670</v>
      </c>
      <c r="D166" s="40" t="s">
        <v>671</v>
      </c>
      <c r="E166" s="40" t="s">
        <v>190</v>
      </c>
      <c r="F166" s="40" t="s">
        <v>672</v>
      </c>
    </row>
    <row r="167" spans="1:6" ht="14.25" customHeight="1" x14ac:dyDescent="0.2">
      <c r="A167" s="82">
        <f t="shared" si="2"/>
        <v>43257.25</v>
      </c>
      <c r="B167" s="34">
        <v>6</v>
      </c>
      <c r="C167" s="40" t="s">
        <v>673</v>
      </c>
      <c r="D167" s="40" t="s">
        <v>674</v>
      </c>
      <c r="E167" s="40" t="s">
        <v>190</v>
      </c>
      <c r="F167" s="40" t="s">
        <v>675</v>
      </c>
    </row>
    <row r="168" spans="1:6" ht="14.25" customHeight="1" x14ac:dyDescent="0.2">
      <c r="A168" s="82">
        <f t="shared" si="2"/>
        <v>43257.291669999999</v>
      </c>
      <c r="B168" s="34">
        <v>7</v>
      </c>
      <c r="C168" s="40" t="s">
        <v>676</v>
      </c>
      <c r="D168" s="40" t="s">
        <v>677</v>
      </c>
      <c r="E168" s="40" t="s">
        <v>190</v>
      </c>
      <c r="F168" s="40" t="s">
        <v>678</v>
      </c>
    </row>
    <row r="169" spans="1:6" ht="14.25" customHeight="1" x14ac:dyDescent="0.2">
      <c r="A169" s="82">
        <f t="shared" si="2"/>
        <v>43257.333330000001</v>
      </c>
      <c r="B169" s="34">
        <v>8</v>
      </c>
      <c r="C169" s="40" t="s">
        <v>679</v>
      </c>
      <c r="D169" s="40" t="s">
        <v>680</v>
      </c>
      <c r="E169" s="40" t="s">
        <v>190</v>
      </c>
      <c r="F169" s="40" t="s">
        <v>681</v>
      </c>
    </row>
    <row r="170" spans="1:6" ht="14.25" customHeight="1" x14ac:dyDescent="0.2">
      <c r="A170" s="82">
        <f t="shared" si="2"/>
        <v>43257.375</v>
      </c>
      <c r="B170" s="34">
        <v>9</v>
      </c>
      <c r="C170" s="40" t="s">
        <v>682</v>
      </c>
      <c r="D170" s="40" t="s">
        <v>683</v>
      </c>
      <c r="E170" s="40" t="s">
        <v>190</v>
      </c>
      <c r="F170" s="40" t="s">
        <v>684</v>
      </c>
    </row>
    <row r="171" spans="1:6" ht="14.25" customHeight="1" x14ac:dyDescent="0.2">
      <c r="A171" s="82">
        <f t="shared" si="2"/>
        <v>43257.416669999999</v>
      </c>
      <c r="B171" s="34">
        <v>10</v>
      </c>
      <c r="C171" s="40" t="s">
        <v>685</v>
      </c>
      <c r="D171" s="40" t="s">
        <v>686</v>
      </c>
      <c r="E171" s="40" t="s">
        <v>190</v>
      </c>
      <c r="F171" s="40" t="s">
        <v>687</v>
      </c>
    </row>
    <row r="172" spans="1:6" ht="14.25" customHeight="1" x14ac:dyDescent="0.2">
      <c r="A172" s="82">
        <f t="shared" si="2"/>
        <v>43257.458330000001</v>
      </c>
      <c r="B172" s="34">
        <v>11</v>
      </c>
      <c r="C172" s="40" t="s">
        <v>688</v>
      </c>
      <c r="D172" s="40" t="s">
        <v>689</v>
      </c>
      <c r="E172" s="40" t="s">
        <v>190</v>
      </c>
      <c r="F172" s="40" t="s">
        <v>690</v>
      </c>
    </row>
    <row r="173" spans="1:6" ht="14.25" customHeight="1" x14ac:dyDescent="0.2">
      <c r="A173" s="82">
        <f t="shared" si="2"/>
        <v>43257.5</v>
      </c>
      <c r="B173" s="34">
        <v>12</v>
      </c>
      <c r="C173" s="40" t="s">
        <v>691</v>
      </c>
      <c r="D173" s="40" t="s">
        <v>692</v>
      </c>
      <c r="E173" s="40" t="s">
        <v>190</v>
      </c>
      <c r="F173" s="40" t="s">
        <v>693</v>
      </c>
    </row>
    <row r="174" spans="1:6" ht="14.25" customHeight="1" x14ac:dyDescent="0.2">
      <c r="A174" s="82">
        <f t="shared" si="2"/>
        <v>43257.541669999999</v>
      </c>
      <c r="B174" s="34">
        <v>13</v>
      </c>
      <c r="C174" s="40" t="s">
        <v>235</v>
      </c>
      <c r="D174" s="40" t="s">
        <v>190</v>
      </c>
      <c r="E174" s="40" t="s">
        <v>694</v>
      </c>
      <c r="F174" s="40" t="s">
        <v>695</v>
      </c>
    </row>
    <row r="175" spans="1:6" ht="14.25" customHeight="1" x14ac:dyDescent="0.2">
      <c r="A175" s="82">
        <f t="shared" si="2"/>
        <v>43257.583330000001</v>
      </c>
      <c r="B175" s="34">
        <v>14</v>
      </c>
      <c r="C175" s="40" t="s">
        <v>696</v>
      </c>
      <c r="D175" s="40" t="s">
        <v>190</v>
      </c>
      <c r="E175" s="40" t="s">
        <v>697</v>
      </c>
      <c r="F175" s="40" t="s">
        <v>698</v>
      </c>
    </row>
    <row r="176" spans="1:6" ht="14.25" customHeight="1" x14ac:dyDescent="0.2">
      <c r="A176" s="82">
        <f t="shared" si="2"/>
        <v>43257.625</v>
      </c>
      <c r="B176" s="34">
        <v>15</v>
      </c>
      <c r="C176" s="40" t="s">
        <v>699</v>
      </c>
      <c r="D176" s="40" t="s">
        <v>270</v>
      </c>
      <c r="E176" s="40" t="s">
        <v>700</v>
      </c>
      <c r="F176" s="40" t="s">
        <v>701</v>
      </c>
    </row>
    <row r="177" spans="1:6" ht="14.25" customHeight="1" x14ac:dyDescent="0.2">
      <c r="A177" s="82">
        <f t="shared" si="2"/>
        <v>43257.666669999999</v>
      </c>
      <c r="B177" s="34">
        <v>16</v>
      </c>
      <c r="C177" s="40" t="s">
        <v>702</v>
      </c>
      <c r="D177" s="40" t="s">
        <v>703</v>
      </c>
      <c r="E177" s="40" t="s">
        <v>190</v>
      </c>
      <c r="F177" s="40" t="s">
        <v>704</v>
      </c>
    </row>
    <row r="178" spans="1:6" ht="14.25" customHeight="1" x14ac:dyDescent="0.2">
      <c r="A178" s="82">
        <f t="shared" si="2"/>
        <v>43257.708330000001</v>
      </c>
      <c r="B178" s="34">
        <v>17</v>
      </c>
      <c r="C178" s="40" t="s">
        <v>705</v>
      </c>
      <c r="D178" s="40" t="s">
        <v>190</v>
      </c>
      <c r="E178" s="40" t="s">
        <v>706</v>
      </c>
      <c r="F178" s="40" t="s">
        <v>707</v>
      </c>
    </row>
    <row r="179" spans="1:6" ht="14.25" customHeight="1" x14ac:dyDescent="0.2">
      <c r="A179" s="82">
        <f t="shared" si="2"/>
        <v>43257.75</v>
      </c>
      <c r="B179" s="34">
        <v>18</v>
      </c>
      <c r="C179" s="40" t="s">
        <v>708</v>
      </c>
      <c r="D179" s="40" t="s">
        <v>190</v>
      </c>
      <c r="E179" s="40" t="s">
        <v>709</v>
      </c>
      <c r="F179" s="40" t="s">
        <v>710</v>
      </c>
    </row>
    <row r="180" spans="1:6" ht="14.25" customHeight="1" x14ac:dyDescent="0.2">
      <c r="A180" s="82">
        <f t="shared" si="2"/>
        <v>43257.791669999999</v>
      </c>
      <c r="B180" s="34">
        <v>19</v>
      </c>
      <c r="C180" s="40" t="s">
        <v>711</v>
      </c>
      <c r="D180" s="40" t="s">
        <v>190</v>
      </c>
      <c r="E180" s="40" t="s">
        <v>712</v>
      </c>
      <c r="F180" s="40" t="s">
        <v>713</v>
      </c>
    </row>
    <row r="181" spans="1:6" ht="14.25" customHeight="1" x14ac:dyDescent="0.2">
      <c r="A181" s="82">
        <f t="shared" si="2"/>
        <v>43257.833330000001</v>
      </c>
      <c r="B181" s="34">
        <v>20</v>
      </c>
      <c r="C181" s="40" t="s">
        <v>714</v>
      </c>
      <c r="D181" s="40" t="s">
        <v>715</v>
      </c>
      <c r="E181" s="40" t="s">
        <v>190</v>
      </c>
      <c r="F181" s="40" t="s">
        <v>716</v>
      </c>
    </row>
    <row r="182" spans="1:6" ht="14.25" customHeight="1" x14ac:dyDescent="0.2">
      <c r="A182" s="82">
        <f t="shared" si="2"/>
        <v>43257.875</v>
      </c>
      <c r="B182" s="34">
        <v>21</v>
      </c>
      <c r="C182" s="40" t="s">
        <v>717</v>
      </c>
      <c r="D182" s="40" t="s">
        <v>190</v>
      </c>
      <c r="E182" s="40" t="s">
        <v>718</v>
      </c>
      <c r="F182" s="40" t="s">
        <v>719</v>
      </c>
    </row>
    <row r="183" spans="1:6" ht="14.25" customHeight="1" x14ac:dyDescent="0.2">
      <c r="A183" s="82">
        <f t="shared" si="2"/>
        <v>43257.916669999999</v>
      </c>
      <c r="B183" s="34">
        <v>22</v>
      </c>
      <c r="C183" s="40" t="s">
        <v>720</v>
      </c>
      <c r="D183" s="40" t="s">
        <v>190</v>
      </c>
      <c r="E183" s="40" t="s">
        <v>721</v>
      </c>
      <c r="F183" s="40" t="s">
        <v>311</v>
      </c>
    </row>
    <row r="184" spans="1:6" ht="14.25" customHeight="1" x14ac:dyDescent="0.2">
      <c r="A184" s="82">
        <f t="shared" si="2"/>
        <v>43257.958330000001</v>
      </c>
      <c r="B184" s="34">
        <v>23</v>
      </c>
      <c r="C184" s="40" t="s">
        <v>722</v>
      </c>
      <c r="D184" s="40" t="s">
        <v>190</v>
      </c>
      <c r="E184" s="40" t="s">
        <v>723</v>
      </c>
      <c r="F184" s="40" t="s">
        <v>724</v>
      </c>
    </row>
    <row r="185" spans="1:6" ht="14.25" customHeight="1" x14ac:dyDescent="0.2">
      <c r="A185" s="82">
        <f t="shared" si="2"/>
        <v>43258</v>
      </c>
      <c r="B185" s="34">
        <v>0</v>
      </c>
      <c r="C185" s="40" t="s">
        <v>725</v>
      </c>
      <c r="D185" s="40" t="s">
        <v>190</v>
      </c>
      <c r="E185" s="40" t="s">
        <v>245</v>
      </c>
      <c r="F185" s="40" t="s">
        <v>305</v>
      </c>
    </row>
    <row r="186" spans="1:6" ht="14.25" customHeight="1" x14ac:dyDescent="0.2">
      <c r="A186" s="82">
        <f t="shared" si="2"/>
        <v>43258.041669999999</v>
      </c>
      <c r="B186" s="34">
        <v>1</v>
      </c>
      <c r="C186" s="40" t="s">
        <v>726</v>
      </c>
      <c r="D186" s="40" t="s">
        <v>190</v>
      </c>
      <c r="E186" s="40" t="s">
        <v>727</v>
      </c>
      <c r="F186" s="40" t="s">
        <v>728</v>
      </c>
    </row>
    <row r="187" spans="1:6" ht="14.25" customHeight="1" x14ac:dyDescent="0.2">
      <c r="A187" s="82">
        <f t="shared" si="2"/>
        <v>43258.083330000001</v>
      </c>
      <c r="B187" s="34">
        <v>2</v>
      </c>
      <c r="C187" s="40" t="s">
        <v>729</v>
      </c>
      <c r="D187" s="40" t="s">
        <v>190</v>
      </c>
      <c r="E187" s="40" t="s">
        <v>730</v>
      </c>
      <c r="F187" s="40" t="s">
        <v>731</v>
      </c>
    </row>
    <row r="188" spans="1:6" ht="14.25" customHeight="1" x14ac:dyDescent="0.2">
      <c r="A188" s="82">
        <f t="shared" si="2"/>
        <v>43258.125</v>
      </c>
      <c r="B188" s="34">
        <v>3</v>
      </c>
      <c r="C188" s="40" t="s">
        <v>732</v>
      </c>
      <c r="D188" s="40" t="s">
        <v>733</v>
      </c>
      <c r="E188" s="40" t="s">
        <v>190</v>
      </c>
      <c r="F188" s="40" t="s">
        <v>734</v>
      </c>
    </row>
    <row r="189" spans="1:6" ht="14.25" customHeight="1" x14ac:dyDescent="0.2">
      <c r="A189" s="82">
        <f t="shared" si="2"/>
        <v>43258.166669999999</v>
      </c>
      <c r="B189" s="34">
        <v>4</v>
      </c>
      <c r="C189" s="40" t="s">
        <v>735</v>
      </c>
      <c r="D189" s="40" t="s">
        <v>736</v>
      </c>
      <c r="E189" s="40" t="s">
        <v>190</v>
      </c>
      <c r="F189" s="40" t="s">
        <v>737</v>
      </c>
    </row>
    <row r="190" spans="1:6" ht="14.25" customHeight="1" x14ac:dyDescent="0.2">
      <c r="A190" s="82">
        <f t="shared" si="2"/>
        <v>43258.208330000001</v>
      </c>
      <c r="B190" s="34">
        <v>5</v>
      </c>
      <c r="C190" s="40" t="s">
        <v>738</v>
      </c>
      <c r="D190" s="40" t="s">
        <v>739</v>
      </c>
      <c r="E190" s="40" t="s">
        <v>190</v>
      </c>
      <c r="F190" s="40" t="s">
        <v>740</v>
      </c>
    </row>
    <row r="191" spans="1:6" ht="14.25" customHeight="1" x14ac:dyDescent="0.2">
      <c r="A191" s="82">
        <f t="shared" si="2"/>
        <v>43258.25</v>
      </c>
      <c r="B191" s="34">
        <v>6</v>
      </c>
      <c r="C191" s="40" t="s">
        <v>741</v>
      </c>
      <c r="D191" s="40" t="s">
        <v>742</v>
      </c>
      <c r="E191" s="40" t="s">
        <v>190</v>
      </c>
      <c r="F191" s="40" t="s">
        <v>743</v>
      </c>
    </row>
    <row r="192" spans="1:6" ht="14.25" customHeight="1" x14ac:dyDescent="0.2">
      <c r="A192" s="82">
        <f t="shared" si="2"/>
        <v>43258.291669999999</v>
      </c>
      <c r="B192" s="34">
        <v>7</v>
      </c>
      <c r="C192" s="40" t="s">
        <v>744</v>
      </c>
      <c r="D192" s="40" t="s">
        <v>745</v>
      </c>
      <c r="E192" s="40" t="s">
        <v>190</v>
      </c>
      <c r="F192" s="40" t="s">
        <v>746</v>
      </c>
    </row>
    <row r="193" spans="1:6" ht="14.25" customHeight="1" x14ac:dyDescent="0.2">
      <c r="A193" s="82">
        <f t="shared" si="2"/>
        <v>43258.333330000001</v>
      </c>
      <c r="B193" s="34">
        <v>8</v>
      </c>
      <c r="C193" s="40" t="s">
        <v>747</v>
      </c>
      <c r="D193" s="40" t="s">
        <v>748</v>
      </c>
      <c r="E193" s="40" t="s">
        <v>190</v>
      </c>
      <c r="F193" s="40" t="s">
        <v>749</v>
      </c>
    </row>
    <row r="194" spans="1:6" ht="14.25" customHeight="1" x14ac:dyDescent="0.2">
      <c r="A194" s="82">
        <f t="shared" ref="A194:A257" si="3">A170+1</f>
        <v>43258.375</v>
      </c>
      <c r="B194" s="34">
        <v>9</v>
      </c>
      <c r="C194" s="40" t="s">
        <v>536</v>
      </c>
      <c r="D194" s="40" t="s">
        <v>750</v>
      </c>
      <c r="E194" s="40" t="s">
        <v>190</v>
      </c>
      <c r="F194" s="40" t="s">
        <v>538</v>
      </c>
    </row>
    <row r="195" spans="1:6" ht="14.25" customHeight="1" x14ac:dyDescent="0.2">
      <c r="A195" s="82">
        <f t="shared" si="3"/>
        <v>43258.416669999999</v>
      </c>
      <c r="B195" s="34">
        <v>10</v>
      </c>
      <c r="C195" s="40" t="s">
        <v>751</v>
      </c>
      <c r="D195" s="40" t="s">
        <v>190</v>
      </c>
      <c r="E195" s="40" t="s">
        <v>752</v>
      </c>
      <c r="F195" s="40" t="s">
        <v>217</v>
      </c>
    </row>
    <row r="196" spans="1:6" ht="14.25" customHeight="1" x14ac:dyDescent="0.2">
      <c r="A196" s="82">
        <f t="shared" si="3"/>
        <v>43258.458330000001</v>
      </c>
      <c r="B196" s="34">
        <v>11</v>
      </c>
      <c r="C196" s="40" t="s">
        <v>753</v>
      </c>
      <c r="D196" s="40" t="s">
        <v>190</v>
      </c>
      <c r="E196" s="40" t="s">
        <v>754</v>
      </c>
      <c r="F196" s="40" t="s">
        <v>755</v>
      </c>
    </row>
    <row r="197" spans="1:6" ht="14.25" customHeight="1" x14ac:dyDescent="0.2">
      <c r="A197" s="82">
        <f t="shared" si="3"/>
        <v>43258.5</v>
      </c>
      <c r="B197" s="34">
        <v>12</v>
      </c>
      <c r="C197" s="40" t="s">
        <v>417</v>
      </c>
      <c r="D197" s="40" t="s">
        <v>190</v>
      </c>
      <c r="E197" s="40" t="s">
        <v>756</v>
      </c>
      <c r="F197" s="40" t="s">
        <v>419</v>
      </c>
    </row>
    <row r="198" spans="1:6" ht="14.25" customHeight="1" x14ac:dyDescent="0.2">
      <c r="A198" s="82">
        <f t="shared" si="3"/>
        <v>43258.541669999999</v>
      </c>
      <c r="B198" s="34">
        <v>13</v>
      </c>
      <c r="C198" s="40" t="s">
        <v>757</v>
      </c>
      <c r="D198" s="40" t="s">
        <v>190</v>
      </c>
      <c r="E198" s="40" t="s">
        <v>758</v>
      </c>
      <c r="F198" s="40" t="s">
        <v>207</v>
      </c>
    </row>
    <row r="199" spans="1:6" ht="14.25" customHeight="1" x14ac:dyDescent="0.2">
      <c r="A199" s="82">
        <f t="shared" si="3"/>
        <v>43258.583330000001</v>
      </c>
      <c r="B199" s="34">
        <v>14</v>
      </c>
      <c r="C199" s="40" t="s">
        <v>759</v>
      </c>
      <c r="D199" s="40" t="s">
        <v>190</v>
      </c>
      <c r="E199" s="40" t="s">
        <v>760</v>
      </c>
      <c r="F199" s="40" t="s">
        <v>761</v>
      </c>
    </row>
    <row r="200" spans="1:6" ht="14.25" customHeight="1" x14ac:dyDescent="0.2">
      <c r="A200" s="82">
        <f t="shared" si="3"/>
        <v>43258.625</v>
      </c>
      <c r="B200" s="34">
        <v>15</v>
      </c>
      <c r="C200" s="40" t="s">
        <v>762</v>
      </c>
      <c r="D200" s="40" t="s">
        <v>190</v>
      </c>
      <c r="E200" s="40" t="s">
        <v>763</v>
      </c>
      <c r="F200" s="40" t="s">
        <v>764</v>
      </c>
    </row>
    <row r="201" spans="1:6" ht="14.25" customHeight="1" x14ac:dyDescent="0.2">
      <c r="A201" s="82">
        <f t="shared" si="3"/>
        <v>43258.666669999999</v>
      </c>
      <c r="B201" s="34">
        <v>16</v>
      </c>
      <c r="C201" s="40" t="s">
        <v>389</v>
      </c>
      <c r="D201" s="40" t="s">
        <v>190</v>
      </c>
      <c r="E201" s="40" t="s">
        <v>765</v>
      </c>
      <c r="F201" s="40" t="s">
        <v>391</v>
      </c>
    </row>
    <row r="202" spans="1:6" ht="14.25" customHeight="1" x14ac:dyDescent="0.2">
      <c r="A202" s="82">
        <f t="shared" si="3"/>
        <v>43258.708330000001</v>
      </c>
      <c r="B202" s="34">
        <v>17</v>
      </c>
      <c r="C202" s="40" t="s">
        <v>766</v>
      </c>
      <c r="D202" s="40" t="s">
        <v>190</v>
      </c>
      <c r="E202" s="40" t="s">
        <v>727</v>
      </c>
      <c r="F202" s="40" t="s">
        <v>767</v>
      </c>
    </row>
    <row r="203" spans="1:6" ht="14.25" customHeight="1" x14ac:dyDescent="0.2">
      <c r="A203" s="82">
        <f t="shared" si="3"/>
        <v>43258.75</v>
      </c>
      <c r="B203" s="34">
        <v>18</v>
      </c>
      <c r="C203" s="40" t="s">
        <v>768</v>
      </c>
      <c r="D203" s="40" t="s">
        <v>190</v>
      </c>
      <c r="E203" s="40" t="s">
        <v>769</v>
      </c>
      <c r="F203" s="40" t="s">
        <v>770</v>
      </c>
    </row>
    <row r="204" spans="1:6" ht="14.25" customHeight="1" x14ac:dyDescent="0.2">
      <c r="A204" s="82">
        <f t="shared" si="3"/>
        <v>43258.791669999999</v>
      </c>
      <c r="B204" s="34">
        <v>19</v>
      </c>
      <c r="C204" s="40" t="s">
        <v>771</v>
      </c>
      <c r="D204" s="40" t="s">
        <v>190</v>
      </c>
      <c r="E204" s="40" t="s">
        <v>772</v>
      </c>
      <c r="F204" s="40" t="s">
        <v>238</v>
      </c>
    </row>
    <row r="205" spans="1:6" ht="14.25" customHeight="1" x14ac:dyDescent="0.2">
      <c r="A205" s="82">
        <f t="shared" si="3"/>
        <v>43258.833330000001</v>
      </c>
      <c r="B205" s="34">
        <v>20</v>
      </c>
      <c r="C205" s="40" t="s">
        <v>773</v>
      </c>
      <c r="D205" s="40" t="s">
        <v>190</v>
      </c>
      <c r="E205" s="40" t="s">
        <v>774</v>
      </c>
      <c r="F205" s="40" t="s">
        <v>775</v>
      </c>
    </row>
    <row r="206" spans="1:6" ht="14.25" customHeight="1" x14ac:dyDescent="0.2">
      <c r="A206" s="82">
        <f t="shared" si="3"/>
        <v>43258.875</v>
      </c>
      <c r="B206" s="34">
        <v>21</v>
      </c>
      <c r="C206" s="40" t="s">
        <v>776</v>
      </c>
      <c r="D206" s="40" t="s">
        <v>777</v>
      </c>
      <c r="E206" s="40" t="s">
        <v>190</v>
      </c>
      <c r="F206" s="40" t="s">
        <v>778</v>
      </c>
    </row>
    <row r="207" spans="1:6" ht="14.25" customHeight="1" x14ac:dyDescent="0.2">
      <c r="A207" s="82">
        <f t="shared" si="3"/>
        <v>43258.916669999999</v>
      </c>
      <c r="B207" s="34">
        <v>22</v>
      </c>
      <c r="C207" s="40" t="s">
        <v>779</v>
      </c>
      <c r="D207" s="40" t="s">
        <v>190</v>
      </c>
      <c r="E207" s="40" t="s">
        <v>780</v>
      </c>
      <c r="F207" s="40" t="s">
        <v>781</v>
      </c>
    </row>
    <row r="208" spans="1:6" ht="14.25" customHeight="1" x14ac:dyDescent="0.2">
      <c r="A208" s="82">
        <f t="shared" si="3"/>
        <v>43258.958330000001</v>
      </c>
      <c r="B208" s="34">
        <v>23</v>
      </c>
      <c r="C208" s="40" t="s">
        <v>782</v>
      </c>
      <c r="D208" s="40" t="s">
        <v>190</v>
      </c>
      <c r="E208" s="40" t="s">
        <v>783</v>
      </c>
      <c r="F208" s="40" t="s">
        <v>784</v>
      </c>
    </row>
    <row r="209" spans="1:6" ht="14.25" customHeight="1" x14ac:dyDescent="0.2">
      <c r="A209" s="82">
        <f t="shared" si="3"/>
        <v>43259</v>
      </c>
      <c r="B209" s="34">
        <v>0</v>
      </c>
      <c r="C209" s="40" t="s">
        <v>785</v>
      </c>
      <c r="D209" s="40" t="s">
        <v>190</v>
      </c>
      <c r="E209" s="40" t="s">
        <v>786</v>
      </c>
      <c r="F209" s="40" t="s">
        <v>787</v>
      </c>
    </row>
    <row r="210" spans="1:6" ht="14.25" customHeight="1" x14ac:dyDescent="0.2">
      <c r="A210" s="82">
        <f t="shared" si="3"/>
        <v>43259.041669999999</v>
      </c>
      <c r="B210" s="34">
        <v>1</v>
      </c>
      <c r="C210" s="40" t="s">
        <v>788</v>
      </c>
      <c r="D210" s="40" t="s">
        <v>190</v>
      </c>
      <c r="E210" s="40" t="s">
        <v>789</v>
      </c>
      <c r="F210" s="40" t="s">
        <v>280</v>
      </c>
    </row>
    <row r="211" spans="1:6" ht="14.25" customHeight="1" x14ac:dyDescent="0.2">
      <c r="A211" s="82">
        <f t="shared" si="3"/>
        <v>43259.083330000001</v>
      </c>
      <c r="B211" s="34">
        <v>2</v>
      </c>
      <c r="C211" s="40" t="s">
        <v>790</v>
      </c>
      <c r="D211" s="40" t="s">
        <v>190</v>
      </c>
      <c r="E211" s="40" t="s">
        <v>791</v>
      </c>
      <c r="F211" s="40" t="s">
        <v>792</v>
      </c>
    </row>
    <row r="212" spans="1:6" ht="14.25" customHeight="1" x14ac:dyDescent="0.2">
      <c r="A212" s="82">
        <f t="shared" si="3"/>
        <v>43259.125</v>
      </c>
      <c r="B212" s="34">
        <v>3</v>
      </c>
      <c r="C212" s="40" t="s">
        <v>793</v>
      </c>
      <c r="D212" s="40" t="s">
        <v>190</v>
      </c>
      <c r="E212" s="40" t="s">
        <v>794</v>
      </c>
      <c r="F212" s="40" t="s">
        <v>795</v>
      </c>
    </row>
    <row r="213" spans="1:6" ht="14.25" customHeight="1" x14ac:dyDescent="0.2">
      <c r="A213" s="82">
        <f t="shared" si="3"/>
        <v>43259.166669999999</v>
      </c>
      <c r="B213" s="34">
        <v>4</v>
      </c>
      <c r="C213" s="40" t="s">
        <v>796</v>
      </c>
      <c r="D213" s="40" t="s">
        <v>190</v>
      </c>
      <c r="E213" s="40" t="s">
        <v>797</v>
      </c>
      <c r="F213" s="40" t="s">
        <v>798</v>
      </c>
    </row>
    <row r="214" spans="1:6" ht="14.25" customHeight="1" x14ac:dyDescent="0.2">
      <c r="A214" s="82">
        <f t="shared" si="3"/>
        <v>43259.208330000001</v>
      </c>
      <c r="B214" s="34">
        <v>5</v>
      </c>
      <c r="C214" s="40" t="s">
        <v>799</v>
      </c>
      <c r="D214" s="40" t="s">
        <v>800</v>
      </c>
      <c r="E214" s="40" t="s">
        <v>190</v>
      </c>
      <c r="F214" s="40" t="s">
        <v>801</v>
      </c>
    </row>
    <row r="215" spans="1:6" ht="14.25" customHeight="1" x14ac:dyDescent="0.2">
      <c r="A215" s="82">
        <f t="shared" si="3"/>
        <v>43259.25</v>
      </c>
      <c r="B215" s="34">
        <v>6</v>
      </c>
      <c r="C215" s="40" t="s">
        <v>802</v>
      </c>
      <c r="D215" s="40" t="s">
        <v>803</v>
      </c>
      <c r="E215" s="40" t="s">
        <v>190</v>
      </c>
      <c r="F215" s="40" t="s">
        <v>804</v>
      </c>
    </row>
    <row r="216" spans="1:6" ht="14.25" customHeight="1" x14ac:dyDescent="0.2">
      <c r="A216" s="82">
        <f t="shared" si="3"/>
        <v>43259.291669999999</v>
      </c>
      <c r="B216" s="34">
        <v>7</v>
      </c>
      <c r="C216" s="40" t="s">
        <v>805</v>
      </c>
      <c r="D216" s="40" t="s">
        <v>806</v>
      </c>
      <c r="E216" s="40" t="s">
        <v>190</v>
      </c>
      <c r="F216" s="40" t="s">
        <v>807</v>
      </c>
    </row>
    <row r="217" spans="1:6" ht="14.25" customHeight="1" x14ac:dyDescent="0.2">
      <c r="A217" s="82">
        <f t="shared" si="3"/>
        <v>43259.333330000001</v>
      </c>
      <c r="B217" s="34">
        <v>8</v>
      </c>
      <c r="C217" s="40" t="s">
        <v>808</v>
      </c>
      <c r="D217" s="40" t="s">
        <v>809</v>
      </c>
      <c r="E217" s="40" t="s">
        <v>190</v>
      </c>
      <c r="F217" s="40" t="s">
        <v>810</v>
      </c>
    </row>
    <row r="218" spans="1:6" ht="14.25" customHeight="1" x14ac:dyDescent="0.2">
      <c r="A218" s="82">
        <f t="shared" si="3"/>
        <v>43259.375</v>
      </c>
      <c r="B218" s="34">
        <v>9</v>
      </c>
      <c r="C218" s="40" t="s">
        <v>811</v>
      </c>
      <c r="D218" s="40" t="s">
        <v>190</v>
      </c>
      <c r="E218" s="40" t="s">
        <v>812</v>
      </c>
      <c r="F218" s="40" t="s">
        <v>813</v>
      </c>
    </row>
    <row r="219" spans="1:6" ht="14.25" customHeight="1" x14ac:dyDescent="0.2">
      <c r="A219" s="82">
        <f t="shared" si="3"/>
        <v>43259.416669999999</v>
      </c>
      <c r="B219" s="34">
        <v>10</v>
      </c>
      <c r="C219" s="40" t="s">
        <v>346</v>
      </c>
      <c r="D219" s="40" t="s">
        <v>190</v>
      </c>
      <c r="E219" s="40" t="s">
        <v>814</v>
      </c>
      <c r="F219" s="40" t="s">
        <v>815</v>
      </c>
    </row>
    <row r="220" spans="1:6" ht="14.25" customHeight="1" x14ac:dyDescent="0.2">
      <c r="A220" s="82">
        <f t="shared" si="3"/>
        <v>43259.458330000001</v>
      </c>
      <c r="B220" s="34">
        <v>11</v>
      </c>
      <c r="C220" s="40" t="s">
        <v>816</v>
      </c>
      <c r="D220" s="40" t="s">
        <v>190</v>
      </c>
      <c r="E220" s="40" t="s">
        <v>817</v>
      </c>
      <c r="F220" s="40" t="s">
        <v>818</v>
      </c>
    </row>
    <row r="221" spans="1:6" ht="14.25" customHeight="1" x14ac:dyDescent="0.2">
      <c r="A221" s="82">
        <f t="shared" si="3"/>
        <v>43259.5</v>
      </c>
      <c r="B221" s="34">
        <v>12</v>
      </c>
      <c r="C221" s="40" t="s">
        <v>819</v>
      </c>
      <c r="D221" s="40" t="s">
        <v>190</v>
      </c>
      <c r="E221" s="40" t="s">
        <v>820</v>
      </c>
      <c r="F221" s="40" t="s">
        <v>821</v>
      </c>
    </row>
    <row r="222" spans="1:6" ht="14.25" customHeight="1" x14ac:dyDescent="0.2">
      <c r="A222" s="82">
        <f t="shared" si="3"/>
        <v>43259.541669999999</v>
      </c>
      <c r="B222" s="34">
        <v>13</v>
      </c>
      <c r="C222" s="40" t="s">
        <v>822</v>
      </c>
      <c r="D222" s="40" t="s">
        <v>190</v>
      </c>
      <c r="E222" s="40" t="s">
        <v>823</v>
      </c>
      <c r="F222" s="40" t="s">
        <v>824</v>
      </c>
    </row>
    <row r="223" spans="1:6" ht="14.25" customHeight="1" x14ac:dyDescent="0.2">
      <c r="A223" s="82">
        <f t="shared" si="3"/>
        <v>43259.583330000001</v>
      </c>
      <c r="B223" s="34">
        <v>14</v>
      </c>
      <c r="C223" s="40" t="s">
        <v>825</v>
      </c>
      <c r="D223" s="40" t="s">
        <v>190</v>
      </c>
      <c r="E223" s="40" t="s">
        <v>826</v>
      </c>
      <c r="F223" s="40" t="s">
        <v>827</v>
      </c>
    </row>
    <row r="224" spans="1:6" ht="14.25" customHeight="1" x14ac:dyDescent="0.2">
      <c r="A224" s="82">
        <f t="shared" si="3"/>
        <v>43259.625</v>
      </c>
      <c r="B224" s="34">
        <v>15</v>
      </c>
      <c r="C224" s="40" t="s">
        <v>828</v>
      </c>
      <c r="D224" s="40" t="s">
        <v>190</v>
      </c>
      <c r="E224" s="40" t="s">
        <v>829</v>
      </c>
      <c r="F224" s="40" t="s">
        <v>830</v>
      </c>
    </row>
    <row r="225" spans="1:6" ht="14.25" customHeight="1" x14ac:dyDescent="0.2">
      <c r="A225" s="82">
        <f t="shared" si="3"/>
        <v>43259.666669999999</v>
      </c>
      <c r="B225" s="34">
        <v>16</v>
      </c>
      <c r="C225" s="40" t="s">
        <v>831</v>
      </c>
      <c r="D225" s="40" t="s">
        <v>190</v>
      </c>
      <c r="E225" s="40" t="s">
        <v>832</v>
      </c>
      <c r="F225" s="40" t="s">
        <v>833</v>
      </c>
    </row>
    <row r="226" spans="1:6" ht="14.25" customHeight="1" x14ac:dyDescent="0.2">
      <c r="A226" s="82">
        <f t="shared" si="3"/>
        <v>43259.708330000001</v>
      </c>
      <c r="B226" s="34">
        <v>17</v>
      </c>
      <c r="C226" s="40" t="s">
        <v>834</v>
      </c>
      <c r="D226" s="40" t="s">
        <v>190</v>
      </c>
      <c r="E226" s="40" t="s">
        <v>835</v>
      </c>
      <c r="F226" s="40" t="s">
        <v>836</v>
      </c>
    </row>
    <row r="227" spans="1:6" ht="14.25" customHeight="1" x14ac:dyDescent="0.2">
      <c r="A227" s="82">
        <f t="shared" si="3"/>
        <v>43259.75</v>
      </c>
      <c r="B227" s="34">
        <v>18</v>
      </c>
      <c r="C227" s="40" t="s">
        <v>837</v>
      </c>
      <c r="D227" s="40" t="s">
        <v>190</v>
      </c>
      <c r="E227" s="40" t="s">
        <v>838</v>
      </c>
      <c r="F227" s="40" t="s">
        <v>839</v>
      </c>
    </row>
    <row r="228" spans="1:6" ht="14.25" customHeight="1" x14ac:dyDescent="0.2">
      <c r="A228" s="82">
        <f t="shared" si="3"/>
        <v>43259.791669999999</v>
      </c>
      <c r="B228" s="34">
        <v>19</v>
      </c>
      <c r="C228" s="40" t="s">
        <v>840</v>
      </c>
      <c r="D228" s="40" t="s">
        <v>190</v>
      </c>
      <c r="E228" s="40" t="s">
        <v>841</v>
      </c>
      <c r="F228" s="40" t="s">
        <v>842</v>
      </c>
    </row>
    <row r="229" spans="1:6" ht="14.25" customHeight="1" x14ac:dyDescent="0.2">
      <c r="A229" s="82">
        <f t="shared" si="3"/>
        <v>43259.833330000001</v>
      </c>
      <c r="B229" s="34">
        <v>20</v>
      </c>
      <c r="C229" s="40" t="s">
        <v>267</v>
      </c>
      <c r="D229" s="40" t="s">
        <v>190</v>
      </c>
      <c r="E229" s="40" t="s">
        <v>843</v>
      </c>
      <c r="F229" s="40" t="s">
        <v>844</v>
      </c>
    </row>
    <row r="230" spans="1:6" ht="14.25" customHeight="1" x14ac:dyDescent="0.2">
      <c r="A230" s="82">
        <f t="shared" si="3"/>
        <v>43259.875</v>
      </c>
      <c r="B230" s="34">
        <v>21</v>
      </c>
      <c r="C230" s="40" t="s">
        <v>845</v>
      </c>
      <c r="D230" s="40" t="s">
        <v>190</v>
      </c>
      <c r="E230" s="40" t="s">
        <v>846</v>
      </c>
      <c r="F230" s="40" t="s">
        <v>847</v>
      </c>
    </row>
    <row r="231" spans="1:6" ht="14.25" customHeight="1" x14ac:dyDescent="0.2">
      <c r="A231" s="82">
        <f t="shared" si="3"/>
        <v>43259.916669999999</v>
      </c>
      <c r="B231" s="34">
        <v>22</v>
      </c>
      <c r="C231" s="40" t="s">
        <v>233</v>
      </c>
      <c r="D231" s="40" t="s">
        <v>190</v>
      </c>
      <c r="E231" s="40" t="s">
        <v>848</v>
      </c>
      <c r="F231" s="40" t="s">
        <v>849</v>
      </c>
    </row>
    <row r="232" spans="1:6" ht="14.25" customHeight="1" x14ac:dyDescent="0.2">
      <c r="A232" s="82">
        <f t="shared" si="3"/>
        <v>43259.958330000001</v>
      </c>
      <c r="B232" s="34">
        <v>23</v>
      </c>
      <c r="C232" s="40" t="s">
        <v>850</v>
      </c>
      <c r="D232" s="40" t="s">
        <v>190</v>
      </c>
      <c r="E232" s="40" t="s">
        <v>851</v>
      </c>
      <c r="F232" s="40" t="s">
        <v>852</v>
      </c>
    </row>
    <row r="233" spans="1:6" ht="14.25" customHeight="1" x14ac:dyDescent="0.2">
      <c r="A233" s="82">
        <f t="shared" si="3"/>
        <v>43260</v>
      </c>
      <c r="B233" s="34">
        <v>0</v>
      </c>
      <c r="C233" s="40" t="s">
        <v>853</v>
      </c>
      <c r="D233" s="40" t="s">
        <v>190</v>
      </c>
      <c r="E233" s="40" t="s">
        <v>854</v>
      </c>
      <c r="F233" s="40" t="s">
        <v>855</v>
      </c>
    </row>
    <row r="234" spans="1:6" ht="14.25" customHeight="1" x14ac:dyDescent="0.2">
      <c r="A234" s="82">
        <f t="shared" si="3"/>
        <v>43260.041669999999</v>
      </c>
      <c r="B234" s="34">
        <v>1</v>
      </c>
      <c r="C234" s="40" t="s">
        <v>856</v>
      </c>
      <c r="D234" s="40" t="s">
        <v>190</v>
      </c>
      <c r="E234" s="40" t="s">
        <v>857</v>
      </c>
      <c r="F234" s="40" t="s">
        <v>858</v>
      </c>
    </row>
    <row r="235" spans="1:6" ht="14.25" customHeight="1" x14ac:dyDescent="0.2">
      <c r="A235" s="82">
        <f t="shared" si="3"/>
        <v>43260.083330000001</v>
      </c>
      <c r="B235" s="34">
        <v>2</v>
      </c>
      <c r="C235" s="40" t="s">
        <v>859</v>
      </c>
      <c r="D235" s="40" t="s">
        <v>190</v>
      </c>
      <c r="E235" s="40" t="s">
        <v>860</v>
      </c>
      <c r="F235" s="40" t="s">
        <v>861</v>
      </c>
    </row>
    <row r="236" spans="1:6" ht="14.25" customHeight="1" x14ac:dyDescent="0.2">
      <c r="A236" s="82">
        <f t="shared" si="3"/>
        <v>43260.125</v>
      </c>
      <c r="B236" s="34">
        <v>3</v>
      </c>
      <c r="C236" s="40" t="s">
        <v>862</v>
      </c>
      <c r="D236" s="40" t="s">
        <v>190</v>
      </c>
      <c r="E236" s="40" t="s">
        <v>863</v>
      </c>
      <c r="F236" s="40" t="s">
        <v>864</v>
      </c>
    </row>
    <row r="237" spans="1:6" ht="14.25" customHeight="1" x14ac:dyDescent="0.2">
      <c r="A237" s="82">
        <f t="shared" si="3"/>
        <v>43260.166669999999</v>
      </c>
      <c r="B237" s="34">
        <v>4</v>
      </c>
      <c r="C237" s="40" t="s">
        <v>865</v>
      </c>
      <c r="D237" s="40" t="s">
        <v>190</v>
      </c>
      <c r="E237" s="40" t="s">
        <v>866</v>
      </c>
      <c r="F237" s="40" t="s">
        <v>867</v>
      </c>
    </row>
    <row r="238" spans="1:6" ht="14.25" customHeight="1" x14ac:dyDescent="0.2">
      <c r="A238" s="82">
        <f t="shared" si="3"/>
        <v>43260.208330000001</v>
      </c>
      <c r="B238" s="34">
        <v>5</v>
      </c>
      <c r="C238" s="40" t="s">
        <v>868</v>
      </c>
      <c r="D238" s="40" t="s">
        <v>869</v>
      </c>
      <c r="E238" s="40" t="s">
        <v>190</v>
      </c>
      <c r="F238" s="40" t="s">
        <v>870</v>
      </c>
    </row>
    <row r="239" spans="1:6" ht="14.25" customHeight="1" x14ac:dyDescent="0.2">
      <c r="A239" s="82">
        <f t="shared" si="3"/>
        <v>43260.25</v>
      </c>
      <c r="B239" s="34">
        <v>6</v>
      </c>
      <c r="C239" s="40" t="s">
        <v>871</v>
      </c>
      <c r="D239" s="40" t="s">
        <v>872</v>
      </c>
      <c r="E239" s="40" t="s">
        <v>190</v>
      </c>
      <c r="F239" s="40" t="s">
        <v>873</v>
      </c>
    </row>
    <row r="240" spans="1:6" ht="14.25" customHeight="1" x14ac:dyDescent="0.2">
      <c r="A240" s="82">
        <f t="shared" si="3"/>
        <v>43260.291669999999</v>
      </c>
      <c r="B240" s="34">
        <v>7</v>
      </c>
      <c r="C240" s="40" t="s">
        <v>874</v>
      </c>
      <c r="D240" s="40" t="s">
        <v>875</v>
      </c>
      <c r="E240" s="40" t="s">
        <v>190</v>
      </c>
      <c r="F240" s="40" t="s">
        <v>876</v>
      </c>
    </row>
    <row r="241" spans="1:6" ht="14.25" customHeight="1" x14ac:dyDescent="0.2">
      <c r="A241" s="82">
        <f t="shared" si="3"/>
        <v>43260.333330000001</v>
      </c>
      <c r="B241" s="34">
        <v>8</v>
      </c>
      <c r="C241" s="40" t="s">
        <v>877</v>
      </c>
      <c r="D241" s="40" t="s">
        <v>878</v>
      </c>
      <c r="E241" s="40" t="s">
        <v>190</v>
      </c>
      <c r="F241" s="40" t="s">
        <v>222</v>
      </c>
    </row>
    <row r="242" spans="1:6" ht="14.25" customHeight="1" x14ac:dyDescent="0.2">
      <c r="A242" s="82">
        <f t="shared" si="3"/>
        <v>43260.375</v>
      </c>
      <c r="B242" s="34">
        <v>9</v>
      </c>
      <c r="C242" s="40" t="s">
        <v>879</v>
      </c>
      <c r="D242" s="40" t="s">
        <v>190</v>
      </c>
      <c r="E242" s="40" t="s">
        <v>880</v>
      </c>
      <c r="F242" s="40" t="s">
        <v>881</v>
      </c>
    </row>
    <row r="243" spans="1:6" ht="14.25" customHeight="1" x14ac:dyDescent="0.2">
      <c r="A243" s="82">
        <f t="shared" si="3"/>
        <v>43260.416669999999</v>
      </c>
      <c r="B243" s="34">
        <v>10</v>
      </c>
      <c r="C243" s="40" t="s">
        <v>882</v>
      </c>
      <c r="D243" s="40" t="s">
        <v>190</v>
      </c>
      <c r="E243" s="40" t="s">
        <v>883</v>
      </c>
      <c r="F243" s="40" t="s">
        <v>884</v>
      </c>
    </row>
    <row r="244" spans="1:6" ht="14.25" customHeight="1" x14ac:dyDescent="0.2">
      <c r="A244" s="82">
        <f t="shared" si="3"/>
        <v>43260.458330000001</v>
      </c>
      <c r="B244" s="34">
        <v>11</v>
      </c>
      <c r="C244" s="40" t="s">
        <v>885</v>
      </c>
      <c r="D244" s="40" t="s">
        <v>190</v>
      </c>
      <c r="E244" s="40" t="s">
        <v>886</v>
      </c>
      <c r="F244" s="40" t="s">
        <v>887</v>
      </c>
    </row>
    <row r="245" spans="1:6" ht="14.25" customHeight="1" x14ac:dyDescent="0.2">
      <c r="A245" s="82">
        <f t="shared" si="3"/>
        <v>43260.5</v>
      </c>
      <c r="B245" s="34">
        <v>12</v>
      </c>
      <c r="C245" s="40" t="s">
        <v>888</v>
      </c>
      <c r="D245" s="40" t="s">
        <v>190</v>
      </c>
      <c r="E245" s="40" t="s">
        <v>889</v>
      </c>
      <c r="F245" s="40" t="s">
        <v>890</v>
      </c>
    </row>
    <row r="246" spans="1:6" ht="14.25" customHeight="1" x14ac:dyDescent="0.2">
      <c r="A246" s="82">
        <f t="shared" si="3"/>
        <v>43260.541669999999</v>
      </c>
      <c r="B246" s="34">
        <v>13</v>
      </c>
      <c r="C246" s="40" t="s">
        <v>891</v>
      </c>
      <c r="D246" s="40" t="s">
        <v>190</v>
      </c>
      <c r="E246" s="40" t="s">
        <v>892</v>
      </c>
      <c r="F246" s="40" t="s">
        <v>893</v>
      </c>
    </row>
    <row r="247" spans="1:6" ht="14.25" customHeight="1" x14ac:dyDescent="0.2">
      <c r="A247" s="82">
        <f t="shared" si="3"/>
        <v>43260.583330000001</v>
      </c>
      <c r="B247" s="34">
        <v>14</v>
      </c>
      <c r="C247" s="40" t="s">
        <v>894</v>
      </c>
      <c r="D247" s="40" t="s">
        <v>190</v>
      </c>
      <c r="E247" s="40" t="s">
        <v>895</v>
      </c>
      <c r="F247" s="40" t="s">
        <v>896</v>
      </c>
    </row>
    <row r="248" spans="1:6" ht="14.25" customHeight="1" x14ac:dyDescent="0.2">
      <c r="A248" s="82">
        <f t="shared" si="3"/>
        <v>43260.625</v>
      </c>
      <c r="B248" s="34">
        <v>15</v>
      </c>
      <c r="C248" s="40" t="s">
        <v>897</v>
      </c>
      <c r="D248" s="40" t="s">
        <v>191</v>
      </c>
      <c r="E248" s="40" t="s">
        <v>898</v>
      </c>
      <c r="F248" s="40" t="s">
        <v>899</v>
      </c>
    </row>
    <row r="249" spans="1:6" ht="14.25" customHeight="1" x14ac:dyDescent="0.2">
      <c r="A249" s="82">
        <f t="shared" si="3"/>
        <v>43260.666669999999</v>
      </c>
      <c r="B249" s="34">
        <v>16</v>
      </c>
      <c r="C249" s="40" t="s">
        <v>900</v>
      </c>
      <c r="D249" s="40" t="s">
        <v>191</v>
      </c>
      <c r="E249" s="40" t="s">
        <v>901</v>
      </c>
      <c r="F249" s="40" t="s">
        <v>902</v>
      </c>
    </row>
    <row r="250" spans="1:6" ht="14.25" customHeight="1" x14ac:dyDescent="0.2">
      <c r="A250" s="82">
        <f t="shared" si="3"/>
        <v>43260.708330000001</v>
      </c>
      <c r="B250" s="34">
        <v>17</v>
      </c>
      <c r="C250" s="40" t="s">
        <v>903</v>
      </c>
      <c r="D250" s="40" t="s">
        <v>190</v>
      </c>
      <c r="E250" s="40" t="s">
        <v>904</v>
      </c>
      <c r="F250" s="40" t="s">
        <v>905</v>
      </c>
    </row>
    <row r="251" spans="1:6" ht="14.25" customHeight="1" x14ac:dyDescent="0.2">
      <c r="A251" s="82">
        <f t="shared" si="3"/>
        <v>43260.75</v>
      </c>
      <c r="B251" s="34">
        <v>18</v>
      </c>
      <c r="C251" s="40" t="s">
        <v>906</v>
      </c>
      <c r="D251" s="40" t="s">
        <v>190</v>
      </c>
      <c r="E251" s="40" t="s">
        <v>907</v>
      </c>
      <c r="F251" s="40" t="s">
        <v>908</v>
      </c>
    </row>
    <row r="252" spans="1:6" ht="14.25" customHeight="1" x14ac:dyDescent="0.2">
      <c r="A252" s="82">
        <f t="shared" si="3"/>
        <v>43260.791669999999</v>
      </c>
      <c r="B252" s="34">
        <v>19</v>
      </c>
      <c r="C252" s="40" t="s">
        <v>909</v>
      </c>
      <c r="D252" s="40" t="s">
        <v>190</v>
      </c>
      <c r="E252" s="40" t="s">
        <v>910</v>
      </c>
      <c r="F252" s="40" t="s">
        <v>911</v>
      </c>
    </row>
    <row r="253" spans="1:6" ht="14.25" customHeight="1" x14ac:dyDescent="0.2">
      <c r="A253" s="82">
        <f t="shared" si="3"/>
        <v>43260.833330000001</v>
      </c>
      <c r="B253" s="34">
        <v>20</v>
      </c>
      <c r="C253" s="40" t="s">
        <v>912</v>
      </c>
      <c r="D253" s="40" t="s">
        <v>190</v>
      </c>
      <c r="E253" s="40" t="s">
        <v>913</v>
      </c>
      <c r="F253" s="40" t="s">
        <v>914</v>
      </c>
    </row>
    <row r="254" spans="1:6" ht="14.25" customHeight="1" x14ac:dyDescent="0.2">
      <c r="A254" s="82">
        <f t="shared" si="3"/>
        <v>43260.875</v>
      </c>
      <c r="B254" s="34">
        <v>21</v>
      </c>
      <c r="C254" s="40" t="s">
        <v>303</v>
      </c>
      <c r="D254" s="40" t="s">
        <v>190</v>
      </c>
      <c r="E254" s="40" t="s">
        <v>915</v>
      </c>
      <c r="F254" s="40" t="s">
        <v>916</v>
      </c>
    </row>
    <row r="255" spans="1:6" ht="14.25" customHeight="1" x14ac:dyDescent="0.2">
      <c r="A255" s="82">
        <f t="shared" si="3"/>
        <v>43260.916669999999</v>
      </c>
      <c r="B255" s="34">
        <v>22</v>
      </c>
      <c r="C255" s="40" t="s">
        <v>917</v>
      </c>
      <c r="D255" s="40" t="s">
        <v>190</v>
      </c>
      <c r="E255" s="40" t="s">
        <v>918</v>
      </c>
      <c r="F255" s="40" t="s">
        <v>919</v>
      </c>
    </row>
    <row r="256" spans="1:6" ht="14.25" customHeight="1" x14ac:dyDescent="0.2">
      <c r="A256" s="82">
        <f t="shared" si="3"/>
        <v>43260.958330000001</v>
      </c>
      <c r="B256" s="34">
        <v>23</v>
      </c>
      <c r="C256" s="40" t="s">
        <v>920</v>
      </c>
      <c r="D256" s="40" t="s">
        <v>190</v>
      </c>
      <c r="E256" s="40" t="s">
        <v>921</v>
      </c>
      <c r="F256" s="40" t="s">
        <v>922</v>
      </c>
    </row>
    <row r="257" spans="1:6" ht="14.25" customHeight="1" x14ac:dyDescent="0.2">
      <c r="A257" s="82">
        <f t="shared" si="3"/>
        <v>43261</v>
      </c>
      <c r="B257" s="34">
        <v>0</v>
      </c>
      <c r="C257" s="40" t="s">
        <v>923</v>
      </c>
      <c r="D257" s="40" t="s">
        <v>190</v>
      </c>
      <c r="E257" s="40" t="s">
        <v>924</v>
      </c>
      <c r="F257" s="40" t="s">
        <v>925</v>
      </c>
    </row>
    <row r="258" spans="1:6" ht="14.25" customHeight="1" x14ac:dyDescent="0.2">
      <c r="A258" s="82">
        <f t="shared" ref="A258:A321" si="4">A234+1</f>
        <v>43261.041669999999</v>
      </c>
      <c r="B258" s="34">
        <v>1</v>
      </c>
      <c r="C258" s="40" t="s">
        <v>926</v>
      </c>
      <c r="D258" s="40" t="s">
        <v>190</v>
      </c>
      <c r="E258" s="40" t="s">
        <v>927</v>
      </c>
      <c r="F258" s="40" t="s">
        <v>928</v>
      </c>
    </row>
    <row r="259" spans="1:6" ht="14.25" customHeight="1" x14ac:dyDescent="0.2">
      <c r="A259" s="82">
        <f t="shared" si="4"/>
        <v>43261.083330000001</v>
      </c>
      <c r="B259" s="34">
        <v>2</v>
      </c>
      <c r="C259" s="40" t="s">
        <v>929</v>
      </c>
      <c r="D259" s="40" t="s">
        <v>190</v>
      </c>
      <c r="E259" s="40" t="s">
        <v>930</v>
      </c>
      <c r="F259" s="40" t="s">
        <v>931</v>
      </c>
    </row>
    <row r="260" spans="1:6" ht="14.25" customHeight="1" x14ac:dyDescent="0.2">
      <c r="A260" s="82">
        <f t="shared" si="4"/>
        <v>43261.125</v>
      </c>
      <c r="B260" s="34">
        <v>3</v>
      </c>
      <c r="C260" s="40" t="s">
        <v>307</v>
      </c>
      <c r="D260" s="40" t="s">
        <v>190</v>
      </c>
      <c r="E260" s="40" t="s">
        <v>932</v>
      </c>
      <c r="F260" s="40" t="s">
        <v>933</v>
      </c>
    </row>
    <row r="261" spans="1:6" ht="14.25" customHeight="1" x14ac:dyDescent="0.2">
      <c r="A261" s="82">
        <f t="shared" si="4"/>
        <v>43261.166669999999</v>
      </c>
      <c r="B261" s="34">
        <v>4</v>
      </c>
      <c r="C261" s="40" t="s">
        <v>296</v>
      </c>
      <c r="D261" s="40" t="s">
        <v>190</v>
      </c>
      <c r="E261" s="40" t="s">
        <v>934</v>
      </c>
      <c r="F261" s="40" t="s">
        <v>935</v>
      </c>
    </row>
    <row r="262" spans="1:6" ht="14.25" customHeight="1" x14ac:dyDescent="0.2">
      <c r="A262" s="82">
        <f t="shared" si="4"/>
        <v>43261.208330000001</v>
      </c>
      <c r="B262" s="34">
        <v>5</v>
      </c>
      <c r="C262" s="40" t="s">
        <v>936</v>
      </c>
      <c r="D262" s="40" t="s">
        <v>190</v>
      </c>
      <c r="E262" s="40" t="s">
        <v>937</v>
      </c>
      <c r="F262" s="40" t="s">
        <v>224</v>
      </c>
    </row>
    <row r="263" spans="1:6" ht="14.25" customHeight="1" x14ac:dyDescent="0.2">
      <c r="A263" s="82">
        <f t="shared" si="4"/>
        <v>43261.25</v>
      </c>
      <c r="B263" s="34">
        <v>6</v>
      </c>
      <c r="C263" s="40" t="s">
        <v>938</v>
      </c>
      <c r="D263" s="40" t="s">
        <v>190</v>
      </c>
      <c r="E263" s="40" t="s">
        <v>939</v>
      </c>
      <c r="F263" s="40" t="s">
        <v>209</v>
      </c>
    </row>
    <row r="264" spans="1:6" ht="14.25" customHeight="1" x14ac:dyDescent="0.2">
      <c r="A264" s="82">
        <f t="shared" si="4"/>
        <v>43261.291669999999</v>
      </c>
      <c r="B264" s="34">
        <v>7</v>
      </c>
      <c r="C264" s="40" t="s">
        <v>940</v>
      </c>
      <c r="D264" s="40" t="s">
        <v>190</v>
      </c>
      <c r="E264" s="40" t="s">
        <v>941</v>
      </c>
      <c r="F264" s="40" t="s">
        <v>942</v>
      </c>
    </row>
    <row r="265" spans="1:6" ht="14.25" customHeight="1" x14ac:dyDescent="0.2">
      <c r="A265" s="82">
        <f t="shared" si="4"/>
        <v>43261.333330000001</v>
      </c>
      <c r="B265" s="34">
        <v>8</v>
      </c>
      <c r="C265" s="40" t="s">
        <v>943</v>
      </c>
      <c r="D265" s="40" t="s">
        <v>190</v>
      </c>
      <c r="E265" s="40" t="s">
        <v>944</v>
      </c>
      <c r="F265" s="40" t="s">
        <v>315</v>
      </c>
    </row>
    <row r="266" spans="1:6" ht="14.25" customHeight="1" x14ac:dyDescent="0.2">
      <c r="A266" s="82">
        <f t="shared" si="4"/>
        <v>43261.375</v>
      </c>
      <c r="B266" s="34">
        <v>9</v>
      </c>
      <c r="C266" s="40" t="s">
        <v>945</v>
      </c>
      <c r="D266" s="40" t="s">
        <v>190</v>
      </c>
      <c r="E266" s="40" t="s">
        <v>946</v>
      </c>
      <c r="F266" s="40" t="s">
        <v>947</v>
      </c>
    </row>
    <row r="267" spans="1:6" ht="14.25" customHeight="1" x14ac:dyDescent="0.2">
      <c r="A267" s="82">
        <f t="shared" si="4"/>
        <v>43261.416669999999</v>
      </c>
      <c r="B267" s="34">
        <v>10</v>
      </c>
      <c r="C267" s="40" t="s">
        <v>948</v>
      </c>
      <c r="D267" s="40" t="s">
        <v>190</v>
      </c>
      <c r="E267" s="40" t="s">
        <v>949</v>
      </c>
      <c r="F267" s="40" t="s">
        <v>950</v>
      </c>
    </row>
    <row r="268" spans="1:6" ht="14.25" customHeight="1" x14ac:dyDescent="0.2">
      <c r="A268" s="82">
        <f t="shared" si="4"/>
        <v>43261.458330000001</v>
      </c>
      <c r="B268" s="34">
        <v>11</v>
      </c>
      <c r="C268" s="40" t="s">
        <v>229</v>
      </c>
      <c r="D268" s="40" t="s">
        <v>190</v>
      </c>
      <c r="E268" s="40" t="s">
        <v>951</v>
      </c>
      <c r="F268" s="40" t="s">
        <v>952</v>
      </c>
    </row>
    <row r="269" spans="1:6" ht="14.25" customHeight="1" x14ac:dyDescent="0.2">
      <c r="A269" s="82">
        <f t="shared" si="4"/>
        <v>43261.5</v>
      </c>
      <c r="B269" s="34">
        <v>12</v>
      </c>
      <c r="C269" s="40" t="s">
        <v>953</v>
      </c>
      <c r="D269" s="40" t="s">
        <v>190</v>
      </c>
      <c r="E269" s="40" t="s">
        <v>954</v>
      </c>
      <c r="F269" s="40" t="s">
        <v>955</v>
      </c>
    </row>
    <row r="270" spans="1:6" ht="14.25" customHeight="1" x14ac:dyDescent="0.2">
      <c r="A270" s="82">
        <f t="shared" si="4"/>
        <v>43261.541669999999</v>
      </c>
      <c r="B270" s="34">
        <v>13</v>
      </c>
      <c r="C270" s="40" t="s">
        <v>956</v>
      </c>
      <c r="D270" s="40" t="s">
        <v>190</v>
      </c>
      <c r="E270" s="40" t="s">
        <v>957</v>
      </c>
      <c r="F270" s="40" t="s">
        <v>958</v>
      </c>
    </row>
    <row r="271" spans="1:6" ht="14.25" customHeight="1" x14ac:dyDescent="0.2">
      <c r="A271" s="82">
        <f t="shared" si="4"/>
        <v>43261.583330000001</v>
      </c>
      <c r="B271" s="34">
        <v>14</v>
      </c>
      <c r="C271" s="40" t="s">
        <v>959</v>
      </c>
      <c r="D271" s="40" t="s">
        <v>190</v>
      </c>
      <c r="E271" s="40" t="s">
        <v>960</v>
      </c>
      <c r="F271" s="40" t="s">
        <v>961</v>
      </c>
    </row>
    <row r="272" spans="1:6" ht="14.25" customHeight="1" x14ac:dyDescent="0.2">
      <c r="A272" s="82">
        <f t="shared" si="4"/>
        <v>43261.625</v>
      </c>
      <c r="B272" s="34">
        <v>15</v>
      </c>
      <c r="C272" s="40" t="s">
        <v>962</v>
      </c>
      <c r="D272" s="40" t="s">
        <v>190</v>
      </c>
      <c r="E272" s="40" t="s">
        <v>963</v>
      </c>
      <c r="F272" s="40" t="s">
        <v>964</v>
      </c>
    </row>
    <row r="273" spans="1:6" ht="14.25" customHeight="1" x14ac:dyDescent="0.2">
      <c r="A273" s="82">
        <f t="shared" si="4"/>
        <v>43261.666669999999</v>
      </c>
      <c r="B273" s="34">
        <v>16</v>
      </c>
      <c r="C273" s="40" t="s">
        <v>965</v>
      </c>
      <c r="D273" s="40" t="s">
        <v>190</v>
      </c>
      <c r="E273" s="40" t="s">
        <v>966</v>
      </c>
      <c r="F273" s="40" t="s">
        <v>967</v>
      </c>
    </row>
    <row r="274" spans="1:6" ht="14.25" customHeight="1" x14ac:dyDescent="0.2">
      <c r="A274" s="82">
        <f t="shared" si="4"/>
        <v>43261.708330000001</v>
      </c>
      <c r="B274" s="34">
        <v>17</v>
      </c>
      <c r="C274" s="40" t="s">
        <v>968</v>
      </c>
      <c r="D274" s="40" t="s">
        <v>190</v>
      </c>
      <c r="E274" s="40" t="s">
        <v>969</v>
      </c>
      <c r="F274" s="40" t="s">
        <v>220</v>
      </c>
    </row>
    <row r="275" spans="1:6" ht="14.25" customHeight="1" x14ac:dyDescent="0.2">
      <c r="A275" s="82">
        <f t="shared" si="4"/>
        <v>43261.75</v>
      </c>
      <c r="B275" s="34">
        <v>18</v>
      </c>
      <c r="C275" s="40" t="s">
        <v>970</v>
      </c>
      <c r="D275" s="40" t="s">
        <v>190</v>
      </c>
      <c r="E275" s="40" t="s">
        <v>971</v>
      </c>
      <c r="F275" s="40" t="s">
        <v>972</v>
      </c>
    </row>
    <row r="276" spans="1:6" ht="14.25" customHeight="1" x14ac:dyDescent="0.2">
      <c r="A276" s="82">
        <f t="shared" si="4"/>
        <v>43261.791669999999</v>
      </c>
      <c r="B276" s="34">
        <v>19</v>
      </c>
      <c r="C276" s="40" t="s">
        <v>973</v>
      </c>
      <c r="D276" s="40" t="s">
        <v>190</v>
      </c>
      <c r="E276" s="40" t="s">
        <v>974</v>
      </c>
      <c r="F276" s="40" t="s">
        <v>975</v>
      </c>
    </row>
    <row r="277" spans="1:6" ht="14.25" customHeight="1" x14ac:dyDescent="0.2">
      <c r="A277" s="82">
        <f t="shared" si="4"/>
        <v>43261.833330000001</v>
      </c>
      <c r="B277" s="34">
        <v>20</v>
      </c>
      <c r="C277" s="40" t="s">
        <v>976</v>
      </c>
      <c r="D277" s="40" t="s">
        <v>190</v>
      </c>
      <c r="E277" s="40" t="s">
        <v>977</v>
      </c>
      <c r="F277" s="40" t="s">
        <v>978</v>
      </c>
    </row>
    <row r="278" spans="1:6" ht="14.25" customHeight="1" x14ac:dyDescent="0.2">
      <c r="A278" s="82">
        <f t="shared" si="4"/>
        <v>43261.875</v>
      </c>
      <c r="B278" s="34">
        <v>21</v>
      </c>
      <c r="C278" s="40" t="s">
        <v>979</v>
      </c>
      <c r="D278" s="40" t="s">
        <v>190</v>
      </c>
      <c r="E278" s="40" t="s">
        <v>980</v>
      </c>
      <c r="F278" s="40" t="s">
        <v>981</v>
      </c>
    </row>
    <row r="279" spans="1:6" ht="14.25" customHeight="1" x14ac:dyDescent="0.2">
      <c r="A279" s="82">
        <f t="shared" si="4"/>
        <v>43261.916669999999</v>
      </c>
      <c r="B279" s="34">
        <v>22</v>
      </c>
      <c r="C279" s="40" t="s">
        <v>302</v>
      </c>
      <c r="D279" s="40" t="s">
        <v>190</v>
      </c>
      <c r="E279" s="40" t="s">
        <v>982</v>
      </c>
      <c r="F279" s="40" t="s">
        <v>983</v>
      </c>
    </row>
    <row r="280" spans="1:6" ht="14.25" customHeight="1" x14ac:dyDescent="0.2">
      <c r="A280" s="82">
        <f t="shared" si="4"/>
        <v>43261.958330000001</v>
      </c>
      <c r="B280" s="34">
        <v>23</v>
      </c>
      <c r="C280" s="40" t="s">
        <v>984</v>
      </c>
      <c r="D280" s="40" t="s">
        <v>190</v>
      </c>
      <c r="E280" s="40" t="s">
        <v>985</v>
      </c>
      <c r="F280" s="40" t="s">
        <v>986</v>
      </c>
    </row>
    <row r="281" spans="1:6" ht="14.25" customHeight="1" x14ac:dyDescent="0.2">
      <c r="A281" s="82">
        <f t="shared" si="4"/>
        <v>43262</v>
      </c>
      <c r="B281" s="34">
        <v>0</v>
      </c>
      <c r="C281" s="40" t="s">
        <v>987</v>
      </c>
      <c r="D281" s="40" t="s">
        <v>190</v>
      </c>
      <c r="E281" s="40" t="s">
        <v>988</v>
      </c>
      <c r="F281" s="40" t="s">
        <v>989</v>
      </c>
    </row>
    <row r="282" spans="1:6" ht="14.25" customHeight="1" x14ac:dyDescent="0.2">
      <c r="A282" s="82">
        <f t="shared" si="4"/>
        <v>43262.041669999999</v>
      </c>
      <c r="B282" s="34">
        <v>1</v>
      </c>
      <c r="C282" s="40" t="s">
        <v>990</v>
      </c>
      <c r="D282" s="40" t="s">
        <v>190</v>
      </c>
      <c r="E282" s="40" t="s">
        <v>991</v>
      </c>
      <c r="F282" s="40" t="s">
        <v>992</v>
      </c>
    </row>
    <row r="283" spans="1:6" ht="14.25" customHeight="1" x14ac:dyDescent="0.2">
      <c r="A283" s="82">
        <f t="shared" si="4"/>
        <v>43262.083330000001</v>
      </c>
      <c r="B283" s="34">
        <v>2</v>
      </c>
      <c r="C283" s="40" t="s">
        <v>993</v>
      </c>
      <c r="D283" s="40" t="s">
        <v>190</v>
      </c>
      <c r="E283" s="40" t="s">
        <v>994</v>
      </c>
      <c r="F283" s="40" t="s">
        <v>995</v>
      </c>
    </row>
    <row r="284" spans="1:6" ht="14.25" customHeight="1" x14ac:dyDescent="0.2">
      <c r="A284" s="82">
        <f t="shared" si="4"/>
        <v>43262.125</v>
      </c>
      <c r="B284" s="34">
        <v>3</v>
      </c>
      <c r="C284" s="40" t="s">
        <v>996</v>
      </c>
      <c r="D284" s="40" t="s">
        <v>190</v>
      </c>
      <c r="E284" s="40" t="s">
        <v>997</v>
      </c>
      <c r="F284" s="40" t="s">
        <v>998</v>
      </c>
    </row>
    <row r="285" spans="1:6" ht="14.25" customHeight="1" x14ac:dyDescent="0.2">
      <c r="A285" s="82">
        <f t="shared" si="4"/>
        <v>43262.166669999999</v>
      </c>
      <c r="B285" s="34">
        <v>4</v>
      </c>
      <c r="C285" s="40" t="s">
        <v>999</v>
      </c>
      <c r="D285" s="40" t="s">
        <v>190</v>
      </c>
      <c r="E285" s="40" t="s">
        <v>1000</v>
      </c>
      <c r="F285" s="40" t="s">
        <v>1001</v>
      </c>
    </row>
    <row r="286" spans="1:6" ht="14.25" customHeight="1" x14ac:dyDescent="0.2">
      <c r="A286" s="82">
        <f t="shared" si="4"/>
        <v>43262.208330000001</v>
      </c>
      <c r="B286" s="34">
        <v>5</v>
      </c>
      <c r="C286" s="40" t="s">
        <v>1002</v>
      </c>
      <c r="D286" s="40" t="s">
        <v>190</v>
      </c>
      <c r="E286" s="40" t="s">
        <v>1003</v>
      </c>
      <c r="F286" s="40" t="s">
        <v>1004</v>
      </c>
    </row>
    <row r="287" spans="1:6" ht="14.25" customHeight="1" x14ac:dyDescent="0.2">
      <c r="A287" s="82">
        <f t="shared" si="4"/>
        <v>43262.25</v>
      </c>
      <c r="B287" s="34">
        <v>6</v>
      </c>
      <c r="C287" s="40" t="s">
        <v>1005</v>
      </c>
      <c r="D287" s="40" t="s">
        <v>1006</v>
      </c>
      <c r="E287" s="40" t="s">
        <v>190</v>
      </c>
      <c r="F287" s="40" t="s">
        <v>1007</v>
      </c>
    </row>
    <row r="288" spans="1:6" ht="14.25" customHeight="1" x14ac:dyDescent="0.2">
      <c r="A288" s="82">
        <f t="shared" si="4"/>
        <v>43262.291669999999</v>
      </c>
      <c r="B288" s="34">
        <v>7</v>
      </c>
      <c r="C288" s="40" t="s">
        <v>1008</v>
      </c>
      <c r="D288" s="40" t="s">
        <v>190</v>
      </c>
      <c r="E288" s="40" t="s">
        <v>1009</v>
      </c>
      <c r="F288" s="40" t="s">
        <v>1010</v>
      </c>
    </row>
    <row r="289" spans="1:6" ht="14.25" customHeight="1" x14ac:dyDescent="0.2">
      <c r="A289" s="82">
        <f t="shared" si="4"/>
        <v>43262.333330000001</v>
      </c>
      <c r="B289" s="34">
        <v>8</v>
      </c>
      <c r="C289" s="40" t="s">
        <v>1011</v>
      </c>
      <c r="D289" s="40" t="s">
        <v>1012</v>
      </c>
      <c r="E289" s="40" t="s">
        <v>190</v>
      </c>
      <c r="F289" s="40" t="s">
        <v>1013</v>
      </c>
    </row>
    <row r="290" spans="1:6" ht="14.25" customHeight="1" x14ac:dyDescent="0.2">
      <c r="A290" s="82">
        <f t="shared" si="4"/>
        <v>43262.375</v>
      </c>
      <c r="B290" s="34">
        <v>9</v>
      </c>
      <c r="C290" s="40" t="s">
        <v>1014</v>
      </c>
      <c r="D290" s="40" t="s">
        <v>190</v>
      </c>
      <c r="E290" s="40" t="s">
        <v>1015</v>
      </c>
      <c r="F290" s="40" t="s">
        <v>1016</v>
      </c>
    </row>
    <row r="291" spans="1:6" ht="14.25" customHeight="1" x14ac:dyDescent="0.2">
      <c r="A291" s="82">
        <f t="shared" si="4"/>
        <v>43262.416669999999</v>
      </c>
      <c r="B291" s="34">
        <v>10</v>
      </c>
      <c r="C291" s="40" t="s">
        <v>205</v>
      </c>
      <c r="D291" s="40" t="s">
        <v>190</v>
      </c>
      <c r="E291" s="40" t="s">
        <v>1017</v>
      </c>
      <c r="F291" s="40" t="s">
        <v>1018</v>
      </c>
    </row>
    <row r="292" spans="1:6" ht="14.25" customHeight="1" x14ac:dyDescent="0.2">
      <c r="A292" s="82">
        <f t="shared" si="4"/>
        <v>43262.458330000001</v>
      </c>
      <c r="B292" s="34">
        <v>11</v>
      </c>
      <c r="C292" s="40" t="s">
        <v>1019</v>
      </c>
      <c r="D292" s="40" t="s">
        <v>190</v>
      </c>
      <c r="E292" s="40" t="s">
        <v>1020</v>
      </c>
      <c r="F292" s="40" t="s">
        <v>240</v>
      </c>
    </row>
    <row r="293" spans="1:6" ht="14.25" customHeight="1" x14ac:dyDescent="0.2">
      <c r="A293" s="82">
        <f t="shared" si="4"/>
        <v>43262.5</v>
      </c>
      <c r="B293" s="34">
        <v>12</v>
      </c>
      <c r="C293" s="40" t="s">
        <v>243</v>
      </c>
      <c r="D293" s="40" t="s">
        <v>190</v>
      </c>
      <c r="E293" s="40" t="s">
        <v>1021</v>
      </c>
      <c r="F293" s="40" t="s">
        <v>316</v>
      </c>
    </row>
    <row r="294" spans="1:6" ht="14.25" customHeight="1" x14ac:dyDescent="0.2">
      <c r="A294" s="82">
        <f t="shared" si="4"/>
        <v>43262.541669999999</v>
      </c>
      <c r="B294" s="34">
        <v>13</v>
      </c>
      <c r="C294" s="40" t="s">
        <v>288</v>
      </c>
      <c r="D294" s="40" t="s">
        <v>190</v>
      </c>
      <c r="E294" s="40" t="s">
        <v>1022</v>
      </c>
      <c r="F294" s="40" t="s">
        <v>1023</v>
      </c>
    </row>
    <row r="295" spans="1:6" ht="14.25" customHeight="1" x14ac:dyDescent="0.2">
      <c r="A295" s="82">
        <f t="shared" si="4"/>
        <v>43262.583330000001</v>
      </c>
      <c r="B295" s="34">
        <v>14</v>
      </c>
      <c r="C295" s="40" t="s">
        <v>906</v>
      </c>
      <c r="D295" s="40" t="s">
        <v>190</v>
      </c>
      <c r="E295" s="40" t="s">
        <v>1024</v>
      </c>
      <c r="F295" s="40" t="s">
        <v>908</v>
      </c>
    </row>
    <row r="296" spans="1:6" ht="14.25" customHeight="1" x14ac:dyDescent="0.2">
      <c r="A296" s="82">
        <f t="shared" si="4"/>
        <v>43262.625</v>
      </c>
      <c r="B296" s="34">
        <v>15</v>
      </c>
      <c r="C296" s="40" t="s">
        <v>906</v>
      </c>
      <c r="D296" s="40" t="s">
        <v>190</v>
      </c>
      <c r="E296" s="40" t="s">
        <v>1025</v>
      </c>
      <c r="F296" s="40" t="s">
        <v>908</v>
      </c>
    </row>
    <row r="297" spans="1:6" ht="14.25" customHeight="1" x14ac:dyDescent="0.2">
      <c r="A297" s="82">
        <f t="shared" si="4"/>
        <v>43262.666669999999</v>
      </c>
      <c r="B297" s="34">
        <v>16</v>
      </c>
      <c r="C297" s="40" t="s">
        <v>1026</v>
      </c>
      <c r="D297" s="40" t="s">
        <v>190</v>
      </c>
      <c r="E297" s="40" t="s">
        <v>1027</v>
      </c>
      <c r="F297" s="40" t="s">
        <v>1028</v>
      </c>
    </row>
    <row r="298" spans="1:6" ht="14.25" customHeight="1" x14ac:dyDescent="0.2">
      <c r="A298" s="82">
        <f t="shared" si="4"/>
        <v>43262.708330000001</v>
      </c>
      <c r="B298" s="34">
        <v>17</v>
      </c>
      <c r="C298" s="40" t="s">
        <v>1029</v>
      </c>
      <c r="D298" s="40" t="s">
        <v>190</v>
      </c>
      <c r="E298" s="40" t="s">
        <v>1030</v>
      </c>
      <c r="F298" s="40" t="s">
        <v>1031</v>
      </c>
    </row>
    <row r="299" spans="1:6" ht="14.25" customHeight="1" x14ac:dyDescent="0.2">
      <c r="A299" s="82">
        <f t="shared" si="4"/>
        <v>43262.75</v>
      </c>
      <c r="B299" s="34">
        <v>18</v>
      </c>
      <c r="C299" s="40" t="s">
        <v>1032</v>
      </c>
      <c r="D299" s="40" t="s">
        <v>190</v>
      </c>
      <c r="E299" s="40" t="s">
        <v>1033</v>
      </c>
      <c r="F299" s="40" t="s">
        <v>1034</v>
      </c>
    </row>
    <row r="300" spans="1:6" ht="14.25" customHeight="1" x14ac:dyDescent="0.2">
      <c r="A300" s="82">
        <f t="shared" si="4"/>
        <v>43262.791669999999</v>
      </c>
      <c r="B300" s="34">
        <v>19</v>
      </c>
      <c r="C300" s="40" t="s">
        <v>1035</v>
      </c>
      <c r="D300" s="40" t="s">
        <v>190</v>
      </c>
      <c r="E300" s="40" t="s">
        <v>1036</v>
      </c>
      <c r="F300" s="40" t="s">
        <v>1037</v>
      </c>
    </row>
    <row r="301" spans="1:6" ht="14.25" customHeight="1" x14ac:dyDescent="0.2">
      <c r="A301" s="82">
        <f t="shared" si="4"/>
        <v>43262.833330000001</v>
      </c>
      <c r="B301" s="34">
        <v>20</v>
      </c>
      <c r="C301" s="40" t="s">
        <v>1038</v>
      </c>
      <c r="D301" s="40" t="s">
        <v>190</v>
      </c>
      <c r="E301" s="40" t="s">
        <v>1039</v>
      </c>
      <c r="F301" s="40" t="s">
        <v>1040</v>
      </c>
    </row>
    <row r="302" spans="1:6" ht="14.25" customHeight="1" x14ac:dyDescent="0.2">
      <c r="A302" s="82">
        <f t="shared" si="4"/>
        <v>43262.875</v>
      </c>
      <c r="B302" s="34">
        <v>21</v>
      </c>
      <c r="C302" s="40" t="s">
        <v>1041</v>
      </c>
      <c r="D302" s="40" t="s">
        <v>190</v>
      </c>
      <c r="E302" s="40" t="s">
        <v>1042</v>
      </c>
      <c r="F302" s="40" t="s">
        <v>1043</v>
      </c>
    </row>
    <row r="303" spans="1:6" ht="14.25" customHeight="1" x14ac:dyDescent="0.2">
      <c r="A303" s="82">
        <f t="shared" si="4"/>
        <v>43262.916669999999</v>
      </c>
      <c r="B303" s="34">
        <v>22</v>
      </c>
      <c r="C303" s="40" t="s">
        <v>1044</v>
      </c>
      <c r="D303" s="40" t="s">
        <v>190</v>
      </c>
      <c r="E303" s="40" t="s">
        <v>1045</v>
      </c>
      <c r="F303" s="40" t="s">
        <v>1046</v>
      </c>
    </row>
    <row r="304" spans="1:6" ht="14.25" customHeight="1" x14ac:dyDescent="0.2">
      <c r="A304" s="82">
        <f t="shared" si="4"/>
        <v>43262.958330000001</v>
      </c>
      <c r="B304" s="34">
        <v>23</v>
      </c>
      <c r="C304" s="40" t="s">
        <v>1047</v>
      </c>
      <c r="D304" s="40" t="s">
        <v>190</v>
      </c>
      <c r="E304" s="40" t="s">
        <v>1048</v>
      </c>
      <c r="F304" s="40" t="s">
        <v>1049</v>
      </c>
    </row>
    <row r="305" spans="1:6" ht="14.25" customHeight="1" x14ac:dyDescent="0.2">
      <c r="A305" s="82">
        <f t="shared" si="4"/>
        <v>43263</v>
      </c>
      <c r="B305" s="34">
        <v>0</v>
      </c>
      <c r="C305" s="40" t="s">
        <v>1050</v>
      </c>
      <c r="D305" s="40" t="s">
        <v>190</v>
      </c>
      <c r="E305" s="40" t="s">
        <v>1051</v>
      </c>
      <c r="F305" s="40" t="s">
        <v>1052</v>
      </c>
    </row>
    <row r="306" spans="1:6" ht="14.25" customHeight="1" x14ac:dyDescent="0.2">
      <c r="A306" s="82">
        <f t="shared" si="4"/>
        <v>43263.041669999999</v>
      </c>
      <c r="B306" s="34">
        <v>1</v>
      </c>
      <c r="C306" s="40" t="s">
        <v>1053</v>
      </c>
      <c r="D306" s="40" t="s">
        <v>190</v>
      </c>
      <c r="E306" s="40" t="s">
        <v>1054</v>
      </c>
      <c r="F306" s="40" t="s">
        <v>1055</v>
      </c>
    </row>
    <row r="307" spans="1:6" ht="14.25" customHeight="1" x14ac:dyDescent="0.2">
      <c r="A307" s="82">
        <f t="shared" si="4"/>
        <v>43263.083330000001</v>
      </c>
      <c r="B307" s="34">
        <v>2</v>
      </c>
      <c r="C307" s="40" t="s">
        <v>1056</v>
      </c>
      <c r="D307" s="40" t="s">
        <v>190</v>
      </c>
      <c r="E307" s="40" t="s">
        <v>1057</v>
      </c>
      <c r="F307" s="40" t="s">
        <v>1058</v>
      </c>
    </row>
    <row r="308" spans="1:6" ht="14.25" customHeight="1" x14ac:dyDescent="0.2">
      <c r="A308" s="82">
        <f t="shared" si="4"/>
        <v>43263.125</v>
      </c>
      <c r="B308" s="34">
        <v>3</v>
      </c>
      <c r="C308" s="40" t="s">
        <v>1059</v>
      </c>
      <c r="D308" s="40" t="s">
        <v>190</v>
      </c>
      <c r="E308" s="40" t="s">
        <v>1060</v>
      </c>
      <c r="F308" s="40" t="s">
        <v>1061</v>
      </c>
    </row>
    <row r="309" spans="1:6" ht="14.25" customHeight="1" x14ac:dyDescent="0.2">
      <c r="A309" s="82">
        <f t="shared" si="4"/>
        <v>43263.166669999999</v>
      </c>
      <c r="B309" s="34">
        <v>4</v>
      </c>
      <c r="C309" s="40" t="s">
        <v>1062</v>
      </c>
      <c r="D309" s="40" t="s">
        <v>190</v>
      </c>
      <c r="E309" s="40" t="s">
        <v>1063</v>
      </c>
      <c r="F309" s="40" t="s">
        <v>1064</v>
      </c>
    </row>
    <row r="310" spans="1:6" ht="14.25" customHeight="1" x14ac:dyDescent="0.2">
      <c r="A310" s="82">
        <f t="shared" si="4"/>
        <v>43263.208330000001</v>
      </c>
      <c r="B310" s="34">
        <v>5</v>
      </c>
      <c r="C310" s="40" t="s">
        <v>1065</v>
      </c>
      <c r="D310" s="40" t="s">
        <v>1066</v>
      </c>
      <c r="E310" s="40" t="s">
        <v>190</v>
      </c>
      <c r="F310" s="40" t="s">
        <v>1067</v>
      </c>
    </row>
    <row r="311" spans="1:6" ht="14.25" customHeight="1" x14ac:dyDescent="0.2">
      <c r="A311" s="82">
        <f t="shared" si="4"/>
        <v>43263.25</v>
      </c>
      <c r="B311" s="34">
        <v>6</v>
      </c>
      <c r="C311" s="40" t="s">
        <v>1068</v>
      </c>
      <c r="D311" s="40" t="s">
        <v>1069</v>
      </c>
      <c r="E311" s="40" t="s">
        <v>190</v>
      </c>
      <c r="F311" s="40" t="s">
        <v>1070</v>
      </c>
    </row>
    <row r="312" spans="1:6" ht="14.25" customHeight="1" x14ac:dyDescent="0.2">
      <c r="A312" s="82">
        <f t="shared" si="4"/>
        <v>43263.291669999999</v>
      </c>
      <c r="B312" s="34">
        <v>7</v>
      </c>
      <c r="C312" s="40" t="s">
        <v>1071</v>
      </c>
      <c r="D312" s="40" t="s">
        <v>190</v>
      </c>
      <c r="E312" s="40" t="s">
        <v>1072</v>
      </c>
      <c r="F312" s="40" t="s">
        <v>1073</v>
      </c>
    </row>
    <row r="313" spans="1:6" ht="14.25" customHeight="1" x14ac:dyDescent="0.2">
      <c r="A313" s="82">
        <f t="shared" si="4"/>
        <v>43263.333330000001</v>
      </c>
      <c r="B313" s="34">
        <v>8</v>
      </c>
      <c r="C313" s="40" t="s">
        <v>1074</v>
      </c>
      <c r="D313" s="40" t="s">
        <v>1075</v>
      </c>
      <c r="E313" s="40" t="s">
        <v>190</v>
      </c>
      <c r="F313" s="40" t="s">
        <v>225</v>
      </c>
    </row>
    <row r="314" spans="1:6" ht="14.25" customHeight="1" x14ac:dyDescent="0.2">
      <c r="A314" s="82">
        <f t="shared" si="4"/>
        <v>43263.375</v>
      </c>
      <c r="B314" s="34">
        <v>9</v>
      </c>
      <c r="C314" s="40" t="s">
        <v>1076</v>
      </c>
      <c r="D314" s="40" t="s">
        <v>190</v>
      </c>
      <c r="E314" s="40" t="s">
        <v>1077</v>
      </c>
      <c r="F314" s="40" t="s">
        <v>253</v>
      </c>
    </row>
    <row r="315" spans="1:6" ht="14.25" customHeight="1" x14ac:dyDescent="0.2">
      <c r="A315" s="82">
        <f t="shared" si="4"/>
        <v>43263.416669999999</v>
      </c>
      <c r="B315" s="34">
        <v>10</v>
      </c>
      <c r="C315" s="40" t="s">
        <v>1078</v>
      </c>
      <c r="D315" s="40" t="s">
        <v>190</v>
      </c>
      <c r="E315" s="40" t="s">
        <v>1079</v>
      </c>
      <c r="F315" s="40" t="s">
        <v>1080</v>
      </c>
    </row>
    <row r="316" spans="1:6" ht="14.25" customHeight="1" x14ac:dyDescent="0.2">
      <c r="A316" s="82">
        <f t="shared" si="4"/>
        <v>43263.458330000001</v>
      </c>
      <c r="B316" s="34">
        <v>11</v>
      </c>
      <c r="C316" s="40" t="s">
        <v>956</v>
      </c>
      <c r="D316" s="40" t="s">
        <v>190</v>
      </c>
      <c r="E316" s="40" t="s">
        <v>1081</v>
      </c>
      <c r="F316" s="40" t="s">
        <v>958</v>
      </c>
    </row>
    <row r="317" spans="1:6" ht="14.25" customHeight="1" x14ac:dyDescent="0.2">
      <c r="A317" s="82">
        <f t="shared" si="4"/>
        <v>43263.5</v>
      </c>
      <c r="B317" s="34">
        <v>12</v>
      </c>
      <c r="C317" s="40" t="s">
        <v>1082</v>
      </c>
      <c r="D317" s="40" t="s">
        <v>190</v>
      </c>
      <c r="E317" s="40" t="s">
        <v>1083</v>
      </c>
      <c r="F317" s="40" t="s">
        <v>1084</v>
      </c>
    </row>
    <row r="318" spans="1:6" ht="14.25" customHeight="1" x14ac:dyDescent="0.2">
      <c r="A318" s="82">
        <f t="shared" si="4"/>
        <v>43263.541669999999</v>
      </c>
      <c r="B318" s="34">
        <v>13</v>
      </c>
      <c r="C318" s="40" t="s">
        <v>280</v>
      </c>
      <c r="D318" s="40" t="s">
        <v>190</v>
      </c>
      <c r="E318" s="40" t="s">
        <v>1085</v>
      </c>
      <c r="F318" s="40" t="s">
        <v>1086</v>
      </c>
    </row>
    <row r="319" spans="1:6" ht="14.25" customHeight="1" x14ac:dyDescent="0.2">
      <c r="A319" s="82">
        <f t="shared" si="4"/>
        <v>43263.583330000001</v>
      </c>
      <c r="B319" s="34">
        <v>14</v>
      </c>
      <c r="C319" s="40" t="s">
        <v>1087</v>
      </c>
      <c r="D319" s="40" t="s">
        <v>190</v>
      </c>
      <c r="E319" s="40" t="s">
        <v>1088</v>
      </c>
      <c r="F319" s="40" t="s">
        <v>252</v>
      </c>
    </row>
    <row r="320" spans="1:6" ht="14.25" customHeight="1" x14ac:dyDescent="0.2">
      <c r="A320" s="82">
        <f t="shared" si="4"/>
        <v>43263.625</v>
      </c>
      <c r="B320" s="34">
        <v>15</v>
      </c>
      <c r="C320" s="40" t="s">
        <v>1087</v>
      </c>
      <c r="D320" s="40" t="s">
        <v>190</v>
      </c>
      <c r="E320" s="40" t="s">
        <v>1089</v>
      </c>
      <c r="F320" s="40" t="s">
        <v>252</v>
      </c>
    </row>
    <row r="321" spans="1:6" ht="14.25" customHeight="1" x14ac:dyDescent="0.2">
      <c r="A321" s="82">
        <f t="shared" si="4"/>
        <v>43263.666669999999</v>
      </c>
      <c r="B321" s="34">
        <v>16</v>
      </c>
      <c r="C321" s="40" t="s">
        <v>1090</v>
      </c>
      <c r="D321" s="40" t="s">
        <v>190</v>
      </c>
      <c r="E321" s="40" t="s">
        <v>1091</v>
      </c>
      <c r="F321" s="40" t="s">
        <v>1092</v>
      </c>
    </row>
    <row r="322" spans="1:6" ht="14.25" customHeight="1" x14ac:dyDescent="0.2">
      <c r="A322" s="82">
        <f t="shared" ref="A322:A385" si="5">A298+1</f>
        <v>43263.708330000001</v>
      </c>
      <c r="B322" s="34">
        <v>17</v>
      </c>
      <c r="C322" s="40" t="s">
        <v>1093</v>
      </c>
      <c r="D322" s="40" t="s">
        <v>1094</v>
      </c>
      <c r="E322" s="40" t="s">
        <v>190</v>
      </c>
      <c r="F322" s="40" t="s">
        <v>1095</v>
      </c>
    </row>
    <row r="323" spans="1:6" ht="14.25" customHeight="1" x14ac:dyDescent="0.2">
      <c r="A323" s="82">
        <f t="shared" si="5"/>
        <v>43263.75</v>
      </c>
      <c r="B323" s="34">
        <v>18</v>
      </c>
      <c r="C323" s="40" t="s">
        <v>1096</v>
      </c>
      <c r="D323" s="40" t="s">
        <v>190</v>
      </c>
      <c r="E323" s="40" t="s">
        <v>1097</v>
      </c>
      <c r="F323" s="40" t="s">
        <v>1098</v>
      </c>
    </row>
    <row r="324" spans="1:6" ht="14.25" customHeight="1" x14ac:dyDescent="0.2">
      <c r="A324" s="82">
        <f t="shared" si="5"/>
        <v>43263.791669999999</v>
      </c>
      <c r="B324" s="34">
        <v>19</v>
      </c>
      <c r="C324" s="40" t="s">
        <v>1099</v>
      </c>
      <c r="D324" s="40" t="s">
        <v>1100</v>
      </c>
      <c r="E324" s="40" t="s">
        <v>190</v>
      </c>
      <c r="F324" s="40" t="s">
        <v>1101</v>
      </c>
    </row>
    <row r="325" spans="1:6" ht="14.25" customHeight="1" x14ac:dyDescent="0.2">
      <c r="A325" s="82">
        <f t="shared" si="5"/>
        <v>43263.833330000001</v>
      </c>
      <c r="B325" s="34">
        <v>20</v>
      </c>
      <c r="C325" s="40" t="s">
        <v>1102</v>
      </c>
      <c r="D325" s="40" t="s">
        <v>190</v>
      </c>
      <c r="E325" s="40" t="s">
        <v>1103</v>
      </c>
      <c r="F325" s="40" t="s">
        <v>281</v>
      </c>
    </row>
    <row r="326" spans="1:6" ht="14.25" customHeight="1" x14ac:dyDescent="0.2">
      <c r="A326" s="82">
        <f t="shared" si="5"/>
        <v>43263.875</v>
      </c>
      <c r="B326" s="34">
        <v>21</v>
      </c>
      <c r="C326" s="40" t="s">
        <v>1104</v>
      </c>
      <c r="D326" s="40" t="s">
        <v>190</v>
      </c>
      <c r="E326" s="40" t="s">
        <v>1105</v>
      </c>
      <c r="F326" s="40" t="s">
        <v>268</v>
      </c>
    </row>
    <row r="327" spans="1:6" ht="14.25" customHeight="1" x14ac:dyDescent="0.2">
      <c r="A327" s="82">
        <f t="shared" si="5"/>
        <v>43263.916669999999</v>
      </c>
      <c r="B327" s="34">
        <v>22</v>
      </c>
      <c r="C327" s="40" t="s">
        <v>1106</v>
      </c>
      <c r="D327" s="40" t="s">
        <v>190</v>
      </c>
      <c r="E327" s="40" t="s">
        <v>1107</v>
      </c>
      <c r="F327" s="40" t="s">
        <v>1108</v>
      </c>
    </row>
    <row r="328" spans="1:6" ht="14.25" customHeight="1" x14ac:dyDescent="0.2">
      <c r="A328" s="82">
        <f t="shared" si="5"/>
        <v>43263.958330000001</v>
      </c>
      <c r="B328" s="34">
        <v>23</v>
      </c>
      <c r="C328" s="40" t="s">
        <v>1109</v>
      </c>
      <c r="D328" s="40" t="s">
        <v>190</v>
      </c>
      <c r="E328" s="40" t="s">
        <v>1110</v>
      </c>
      <c r="F328" s="40" t="s">
        <v>1111</v>
      </c>
    </row>
    <row r="329" spans="1:6" ht="14.25" customHeight="1" x14ac:dyDescent="0.2">
      <c r="A329" s="82">
        <f t="shared" si="5"/>
        <v>43264</v>
      </c>
      <c r="B329" s="34">
        <v>0</v>
      </c>
      <c r="C329" s="40" t="s">
        <v>1112</v>
      </c>
      <c r="D329" s="40" t="s">
        <v>190</v>
      </c>
      <c r="E329" s="40" t="s">
        <v>1113</v>
      </c>
      <c r="F329" s="40" t="s">
        <v>1114</v>
      </c>
    </row>
    <row r="330" spans="1:6" ht="14.25" customHeight="1" x14ac:dyDescent="0.2">
      <c r="A330" s="82">
        <f t="shared" si="5"/>
        <v>43264.041669999999</v>
      </c>
      <c r="B330" s="34">
        <v>1</v>
      </c>
      <c r="C330" s="40" t="s">
        <v>1115</v>
      </c>
      <c r="D330" s="40" t="s">
        <v>190</v>
      </c>
      <c r="E330" s="40" t="s">
        <v>1116</v>
      </c>
      <c r="F330" s="40" t="s">
        <v>1117</v>
      </c>
    </row>
    <row r="331" spans="1:6" ht="14.25" customHeight="1" x14ac:dyDescent="0.2">
      <c r="A331" s="82">
        <f t="shared" si="5"/>
        <v>43264.083330000001</v>
      </c>
      <c r="B331" s="34">
        <v>2</v>
      </c>
      <c r="C331" s="40" t="s">
        <v>1118</v>
      </c>
      <c r="D331" s="40" t="s">
        <v>190</v>
      </c>
      <c r="E331" s="40" t="s">
        <v>230</v>
      </c>
      <c r="F331" s="40" t="s">
        <v>1119</v>
      </c>
    </row>
    <row r="332" spans="1:6" ht="14.25" customHeight="1" x14ac:dyDescent="0.2">
      <c r="A332" s="82">
        <f t="shared" si="5"/>
        <v>43264.125</v>
      </c>
      <c r="B332" s="34">
        <v>3</v>
      </c>
      <c r="C332" s="40" t="s">
        <v>1120</v>
      </c>
      <c r="D332" s="40" t="s">
        <v>190</v>
      </c>
      <c r="E332" s="40" t="s">
        <v>1121</v>
      </c>
      <c r="F332" s="40" t="s">
        <v>1122</v>
      </c>
    </row>
    <row r="333" spans="1:6" ht="14.25" customHeight="1" x14ac:dyDescent="0.2">
      <c r="A333" s="82">
        <f t="shared" si="5"/>
        <v>43264.166669999999</v>
      </c>
      <c r="B333" s="34">
        <v>4</v>
      </c>
      <c r="C333" s="40" t="s">
        <v>1123</v>
      </c>
      <c r="D333" s="40" t="s">
        <v>190</v>
      </c>
      <c r="E333" s="40" t="s">
        <v>1124</v>
      </c>
      <c r="F333" s="40" t="s">
        <v>1125</v>
      </c>
    </row>
    <row r="334" spans="1:6" ht="14.25" customHeight="1" x14ac:dyDescent="0.2">
      <c r="A334" s="82">
        <f t="shared" si="5"/>
        <v>43264.208330000001</v>
      </c>
      <c r="B334" s="34">
        <v>5</v>
      </c>
      <c r="C334" s="40" t="s">
        <v>1126</v>
      </c>
      <c r="D334" s="40" t="s">
        <v>190</v>
      </c>
      <c r="E334" s="40" t="s">
        <v>1127</v>
      </c>
      <c r="F334" s="40" t="s">
        <v>297</v>
      </c>
    </row>
    <row r="335" spans="1:6" ht="14.25" customHeight="1" x14ac:dyDescent="0.2">
      <c r="A335" s="82">
        <f t="shared" si="5"/>
        <v>43264.25</v>
      </c>
      <c r="B335" s="34">
        <v>6</v>
      </c>
      <c r="C335" s="40" t="s">
        <v>1128</v>
      </c>
      <c r="D335" s="40" t="s">
        <v>1129</v>
      </c>
      <c r="E335" s="40" t="s">
        <v>190</v>
      </c>
      <c r="F335" s="40" t="s">
        <v>1130</v>
      </c>
    </row>
    <row r="336" spans="1:6" ht="14.25" customHeight="1" x14ac:dyDescent="0.2">
      <c r="A336" s="82">
        <f t="shared" si="5"/>
        <v>43264.291669999999</v>
      </c>
      <c r="B336" s="34">
        <v>7</v>
      </c>
      <c r="C336" s="40" t="s">
        <v>1131</v>
      </c>
      <c r="D336" s="40" t="s">
        <v>1132</v>
      </c>
      <c r="E336" s="40" t="s">
        <v>190</v>
      </c>
      <c r="F336" s="40" t="s">
        <v>1133</v>
      </c>
    </row>
    <row r="337" spans="1:6" ht="14.25" customHeight="1" x14ac:dyDescent="0.2">
      <c r="A337" s="82">
        <f t="shared" si="5"/>
        <v>43264.333330000001</v>
      </c>
      <c r="B337" s="34">
        <v>8</v>
      </c>
      <c r="C337" s="40" t="s">
        <v>1134</v>
      </c>
      <c r="D337" s="40" t="s">
        <v>1135</v>
      </c>
      <c r="E337" s="40" t="s">
        <v>190</v>
      </c>
      <c r="F337" s="40" t="s">
        <v>1136</v>
      </c>
    </row>
    <row r="338" spans="1:6" ht="14.25" customHeight="1" x14ac:dyDescent="0.2">
      <c r="A338" s="82">
        <f t="shared" si="5"/>
        <v>43264.375</v>
      </c>
      <c r="B338" s="34">
        <v>9</v>
      </c>
      <c r="C338" s="40" t="s">
        <v>1137</v>
      </c>
      <c r="D338" s="40" t="s">
        <v>190</v>
      </c>
      <c r="E338" s="40" t="s">
        <v>1138</v>
      </c>
      <c r="F338" s="40" t="s">
        <v>1139</v>
      </c>
    </row>
    <row r="339" spans="1:6" ht="14.25" customHeight="1" x14ac:dyDescent="0.2">
      <c r="A339" s="82">
        <f t="shared" si="5"/>
        <v>43264.416669999999</v>
      </c>
      <c r="B339" s="34">
        <v>10</v>
      </c>
      <c r="C339" s="40" t="s">
        <v>1140</v>
      </c>
      <c r="D339" s="40" t="s">
        <v>190</v>
      </c>
      <c r="E339" s="40" t="s">
        <v>1141</v>
      </c>
      <c r="F339" s="40" t="s">
        <v>1142</v>
      </c>
    </row>
    <row r="340" spans="1:6" ht="14.25" customHeight="1" x14ac:dyDescent="0.2">
      <c r="A340" s="82">
        <f t="shared" si="5"/>
        <v>43264.458330000001</v>
      </c>
      <c r="B340" s="34">
        <v>11</v>
      </c>
      <c r="C340" s="40" t="s">
        <v>1143</v>
      </c>
      <c r="D340" s="40" t="s">
        <v>190</v>
      </c>
      <c r="E340" s="40" t="s">
        <v>1144</v>
      </c>
      <c r="F340" s="40" t="s">
        <v>1145</v>
      </c>
    </row>
    <row r="341" spans="1:6" ht="14.25" customHeight="1" x14ac:dyDescent="0.2">
      <c r="A341" s="82">
        <f t="shared" si="5"/>
        <v>43264.5</v>
      </c>
      <c r="B341" s="34">
        <v>12</v>
      </c>
      <c r="C341" s="40" t="s">
        <v>1146</v>
      </c>
      <c r="D341" s="40" t="s">
        <v>1147</v>
      </c>
      <c r="E341" s="40" t="s">
        <v>190</v>
      </c>
      <c r="F341" s="40" t="s">
        <v>1148</v>
      </c>
    </row>
    <row r="342" spans="1:6" ht="14.25" customHeight="1" x14ac:dyDescent="0.2">
      <c r="A342" s="82">
        <f t="shared" si="5"/>
        <v>43264.541669999999</v>
      </c>
      <c r="B342" s="34">
        <v>13</v>
      </c>
      <c r="C342" s="40" t="s">
        <v>1149</v>
      </c>
      <c r="D342" s="40" t="s">
        <v>1150</v>
      </c>
      <c r="E342" s="40" t="s">
        <v>190</v>
      </c>
      <c r="F342" s="40" t="s">
        <v>1151</v>
      </c>
    </row>
    <row r="343" spans="1:6" ht="14.25" customHeight="1" x14ac:dyDescent="0.2">
      <c r="A343" s="82">
        <f t="shared" si="5"/>
        <v>43264.583330000001</v>
      </c>
      <c r="B343" s="34">
        <v>14</v>
      </c>
      <c r="C343" s="40" t="s">
        <v>1152</v>
      </c>
      <c r="D343" s="40" t="s">
        <v>1153</v>
      </c>
      <c r="E343" s="40" t="s">
        <v>190</v>
      </c>
      <c r="F343" s="40" t="s">
        <v>1154</v>
      </c>
    </row>
    <row r="344" spans="1:6" ht="14.25" customHeight="1" x14ac:dyDescent="0.2">
      <c r="A344" s="82">
        <f t="shared" si="5"/>
        <v>43264.625</v>
      </c>
      <c r="B344" s="34">
        <v>15</v>
      </c>
      <c r="C344" s="40" t="s">
        <v>1155</v>
      </c>
      <c r="D344" s="40" t="s">
        <v>1156</v>
      </c>
      <c r="E344" s="40" t="s">
        <v>190</v>
      </c>
      <c r="F344" s="40" t="s">
        <v>1157</v>
      </c>
    </row>
    <row r="345" spans="1:6" ht="14.25" customHeight="1" x14ac:dyDescent="0.2">
      <c r="A345" s="82">
        <f t="shared" si="5"/>
        <v>43264.666669999999</v>
      </c>
      <c r="B345" s="34">
        <v>16</v>
      </c>
      <c r="C345" s="40" t="s">
        <v>1158</v>
      </c>
      <c r="D345" s="40" t="s">
        <v>190</v>
      </c>
      <c r="E345" s="40" t="s">
        <v>1159</v>
      </c>
      <c r="F345" s="40" t="s">
        <v>1160</v>
      </c>
    </row>
    <row r="346" spans="1:6" ht="14.25" customHeight="1" x14ac:dyDescent="0.2">
      <c r="A346" s="82">
        <f t="shared" si="5"/>
        <v>43264.708330000001</v>
      </c>
      <c r="B346" s="34">
        <v>17</v>
      </c>
      <c r="C346" s="40" t="s">
        <v>1161</v>
      </c>
      <c r="D346" s="40" t="s">
        <v>191</v>
      </c>
      <c r="E346" s="40" t="s">
        <v>1162</v>
      </c>
      <c r="F346" s="40" t="s">
        <v>1163</v>
      </c>
    </row>
    <row r="347" spans="1:6" ht="14.25" customHeight="1" x14ac:dyDescent="0.2">
      <c r="A347" s="82">
        <f t="shared" si="5"/>
        <v>43264.75</v>
      </c>
      <c r="B347" s="34">
        <v>18</v>
      </c>
      <c r="C347" s="40" t="s">
        <v>1164</v>
      </c>
      <c r="D347" s="40" t="s">
        <v>1165</v>
      </c>
      <c r="E347" s="40" t="s">
        <v>190</v>
      </c>
      <c r="F347" s="40" t="s">
        <v>1166</v>
      </c>
    </row>
    <row r="348" spans="1:6" ht="14.25" customHeight="1" x14ac:dyDescent="0.2">
      <c r="A348" s="82">
        <f t="shared" si="5"/>
        <v>43264.791669999999</v>
      </c>
      <c r="B348" s="34">
        <v>19</v>
      </c>
      <c r="C348" s="40" t="s">
        <v>1167</v>
      </c>
      <c r="D348" s="40" t="s">
        <v>1168</v>
      </c>
      <c r="E348" s="40" t="s">
        <v>190</v>
      </c>
      <c r="F348" s="40" t="s">
        <v>273</v>
      </c>
    </row>
    <row r="349" spans="1:6" ht="14.25" customHeight="1" x14ac:dyDescent="0.2">
      <c r="A349" s="82">
        <f t="shared" si="5"/>
        <v>43264.833330000001</v>
      </c>
      <c r="B349" s="34">
        <v>20</v>
      </c>
      <c r="C349" s="40" t="s">
        <v>1169</v>
      </c>
      <c r="D349" s="40" t="s">
        <v>1170</v>
      </c>
      <c r="E349" s="40" t="s">
        <v>190</v>
      </c>
      <c r="F349" s="40" t="s">
        <v>1171</v>
      </c>
    </row>
    <row r="350" spans="1:6" ht="14.25" customHeight="1" x14ac:dyDescent="0.2">
      <c r="A350" s="82">
        <f t="shared" si="5"/>
        <v>43264.875</v>
      </c>
      <c r="B350" s="34">
        <v>21</v>
      </c>
      <c r="C350" s="40" t="s">
        <v>1163</v>
      </c>
      <c r="D350" s="40" t="s">
        <v>190</v>
      </c>
      <c r="E350" s="40" t="s">
        <v>1172</v>
      </c>
      <c r="F350" s="40" t="s">
        <v>1173</v>
      </c>
    </row>
    <row r="351" spans="1:6" ht="14.25" customHeight="1" x14ac:dyDescent="0.2">
      <c r="A351" s="82">
        <f t="shared" si="5"/>
        <v>43264.916669999999</v>
      </c>
      <c r="B351" s="34">
        <v>22</v>
      </c>
      <c r="C351" s="40" t="s">
        <v>1174</v>
      </c>
      <c r="D351" s="40" t="s">
        <v>190</v>
      </c>
      <c r="E351" s="40" t="s">
        <v>1175</v>
      </c>
      <c r="F351" s="40" t="s">
        <v>1176</v>
      </c>
    </row>
    <row r="352" spans="1:6" ht="14.25" customHeight="1" x14ac:dyDescent="0.2">
      <c r="A352" s="82">
        <f t="shared" si="5"/>
        <v>43264.958330000001</v>
      </c>
      <c r="B352" s="34">
        <v>23</v>
      </c>
      <c r="C352" s="40" t="s">
        <v>1177</v>
      </c>
      <c r="D352" s="40" t="s">
        <v>190</v>
      </c>
      <c r="E352" s="40" t="s">
        <v>1178</v>
      </c>
      <c r="F352" s="40" t="s">
        <v>1179</v>
      </c>
    </row>
    <row r="353" spans="1:6" ht="14.25" customHeight="1" x14ac:dyDescent="0.2">
      <c r="A353" s="82">
        <f t="shared" si="5"/>
        <v>43265</v>
      </c>
      <c r="B353" s="34">
        <v>0</v>
      </c>
      <c r="C353" s="40" t="s">
        <v>1180</v>
      </c>
      <c r="D353" s="40" t="s">
        <v>190</v>
      </c>
      <c r="E353" s="40" t="s">
        <v>1181</v>
      </c>
      <c r="F353" s="40" t="s">
        <v>1182</v>
      </c>
    </row>
    <row r="354" spans="1:6" ht="14.25" customHeight="1" x14ac:dyDescent="0.2">
      <c r="A354" s="82">
        <f t="shared" si="5"/>
        <v>43265.041669999999</v>
      </c>
      <c r="B354" s="34">
        <v>1</v>
      </c>
      <c r="C354" s="40" t="s">
        <v>1183</v>
      </c>
      <c r="D354" s="40" t="s">
        <v>190</v>
      </c>
      <c r="E354" s="40" t="s">
        <v>1184</v>
      </c>
      <c r="F354" s="40" t="s">
        <v>1185</v>
      </c>
    </row>
    <row r="355" spans="1:6" ht="14.25" customHeight="1" x14ac:dyDescent="0.2">
      <c r="A355" s="82">
        <f t="shared" si="5"/>
        <v>43265.083330000001</v>
      </c>
      <c r="B355" s="34">
        <v>2</v>
      </c>
      <c r="C355" s="40" t="s">
        <v>1186</v>
      </c>
      <c r="D355" s="40" t="s">
        <v>190</v>
      </c>
      <c r="E355" s="40" t="s">
        <v>1187</v>
      </c>
      <c r="F355" s="40" t="s">
        <v>1188</v>
      </c>
    </row>
    <row r="356" spans="1:6" ht="14.25" customHeight="1" x14ac:dyDescent="0.2">
      <c r="A356" s="82">
        <f t="shared" si="5"/>
        <v>43265.125</v>
      </c>
      <c r="B356" s="34">
        <v>3</v>
      </c>
      <c r="C356" s="40" t="s">
        <v>1189</v>
      </c>
      <c r="D356" s="40" t="s">
        <v>190</v>
      </c>
      <c r="E356" s="40" t="s">
        <v>1190</v>
      </c>
      <c r="F356" s="40" t="s">
        <v>298</v>
      </c>
    </row>
    <row r="357" spans="1:6" ht="14.25" customHeight="1" x14ac:dyDescent="0.2">
      <c r="A357" s="82">
        <f t="shared" si="5"/>
        <v>43265.166669999999</v>
      </c>
      <c r="B357" s="34">
        <v>4</v>
      </c>
      <c r="C357" s="40" t="s">
        <v>1191</v>
      </c>
      <c r="D357" s="40" t="s">
        <v>190</v>
      </c>
      <c r="E357" s="40" t="s">
        <v>1192</v>
      </c>
      <c r="F357" s="40" t="s">
        <v>1193</v>
      </c>
    </row>
    <row r="358" spans="1:6" ht="14.25" customHeight="1" x14ac:dyDescent="0.2">
      <c r="A358" s="82">
        <f t="shared" si="5"/>
        <v>43265.208330000001</v>
      </c>
      <c r="B358" s="34">
        <v>5</v>
      </c>
      <c r="C358" s="40" t="s">
        <v>612</v>
      </c>
      <c r="D358" s="40" t="s">
        <v>1194</v>
      </c>
      <c r="E358" s="40" t="s">
        <v>190</v>
      </c>
      <c r="F358" s="40" t="s">
        <v>614</v>
      </c>
    </row>
    <row r="359" spans="1:6" ht="14.25" customHeight="1" x14ac:dyDescent="0.2">
      <c r="A359" s="82">
        <f t="shared" si="5"/>
        <v>43265.25</v>
      </c>
      <c r="B359" s="34">
        <v>6</v>
      </c>
      <c r="C359" s="40" t="s">
        <v>1195</v>
      </c>
      <c r="D359" s="40" t="s">
        <v>1196</v>
      </c>
      <c r="E359" s="40" t="s">
        <v>190</v>
      </c>
      <c r="F359" s="40" t="s">
        <v>1197</v>
      </c>
    </row>
    <row r="360" spans="1:6" ht="14.25" customHeight="1" x14ac:dyDescent="0.2">
      <c r="A360" s="82">
        <f t="shared" si="5"/>
        <v>43265.291669999999</v>
      </c>
      <c r="B360" s="34">
        <v>7</v>
      </c>
      <c r="C360" s="40" t="s">
        <v>1198</v>
      </c>
      <c r="D360" s="40" t="s">
        <v>190</v>
      </c>
      <c r="E360" s="40" t="s">
        <v>1199</v>
      </c>
      <c r="F360" s="40" t="s">
        <v>1200</v>
      </c>
    </row>
    <row r="361" spans="1:6" ht="14.25" customHeight="1" x14ac:dyDescent="0.2">
      <c r="A361" s="82">
        <f t="shared" si="5"/>
        <v>43265.333330000001</v>
      </c>
      <c r="B361" s="34">
        <v>8</v>
      </c>
      <c r="C361" s="40" t="s">
        <v>1201</v>
      </c>
      <c r="D361" s="40" t="s">
        <v>1202</v>
      </c>
      <c r="E361" s="40" t="s">
        <v>190</v>
      </c>
      <c r="F361" s="40" t="s">
        <v>1203</v>
      </c>
    </row>
    <row r="362" spans="1:6" ht="14.25" customHeight="1" x14ac:dyDescent="0.2">
      <c r="A362" s="82">
        <f t="shared" si="5"/>
        <v>43265.375</v>
      </c>
      <c r="B362" s="34">
        <v>9</v>
      </c>
      <c r="C362" s="40" t="s">
        <v>1204</v>
      </c>
      <c r="D362" s="40" t="s">
        <v>1205</v>
      </c>
      <c r="E362" s="40" t="s">
        <v>190</v>
      </c>
      <c r="F362" s="40" t="s">
        <v>1206</v>
      </c>
    </row>
    <row r="363" spans="1:6" ht="14.25" customHeight="1" x14ac:dyDescent="0.2">
      <c r="A363" s="82">
        <f t="shared" si="5"/>
        <v>43265.416669999999</v>
      </c>
      <c r="B363" s="34">
        <v>10</v>
      </c>
      <c r="C363" s="40" t="s">
        <v>1207</v>
      </c>
      <c r="D363" s="40" t="s">
        <v>1208</v>
      </c>
      <c r="E363" s="40" t="s">
        <v>190</v>
      </c>
      <c r="F363" s="40" t="s">
        <v>1209</v>
      </c>
    </row>
    <row r="364" spans="1:6" ht="14.25" customHeight="1" x14ac:dyDescent="0.2">
      <c r="A364" s="82">
        <f t="shared" si="5"/>
        <v>43265.458330000001</v>
      </c>
      <c r="B364" s="34">
        <v>11</v>
      </c>
      <c r="C364" s="40" t="s">
        <v>1210</v>
      </c>
      <c r="D364" s="40" t="s">
        <v>1211</v>
      </c>
      <c r="E364" s="40" t="s">
        <v>190</v>
      </c>
      <c r="F364" s="40" t="s">
        <v>1212</v>
      </c>
    </row>
    <row r="365" spans="1:6" ht="14.25" customHeight="1" x14ac:dyDescent="0.2">
      <c r="A365" s="82">
        <f t="shared" si="5"/>
        <v>43265.5</v>
      </c>
      <c r="B365" s="34">
        <v>12</v>
      </c>
      <c r="C365" s="40" t="s">
        <v>1213</v>
      </c>
      <c r="D365" s="40" t="s">
        <v>1214</v>
      </c>
      <c r="E365" s="40" t="s">
        <v>190</v>
      </c>
      <c r="F365" s="40" t="s">
        <v>1215</v>
      </c>
    </row>
    <row r="366" spans="1:6" ht="14.25" customHeight="1" x14ac:dyDescent="0.2">
      <c r="A366" s="82">
        <f t="shared" si="5"/>
        <v>43265.541669999999</v>
      </c>
      <c r="B366" s="34">
        <v>13</v>
      </c>
      <c r="C366" s="40" t="s">
        <v>1216</v>
      </c>
      <c r="D366" s="40" t="s">
        <v>1217</v>
      </c>
      <c r="E366" s="40" t="s">
        <v>190</v>
      </c>
      <c r="F366" s="40" t="s">
        <v>233</v>
      </c>
    </row>
    <row r="367" spans="1:6" ht="14.25" customHeight="1" x14ac:dyDescent="0.2">
      <c r="A367" s="82">
        <f t="shared" si="5"/>
        <v>43265.583330000001</v>
      </c>
      <c r="B367" s="34">
        <v>14</v>
      </c>
      <c r="C367" s="40" t="s">
        <v>865</v>
      </c>
      <c r="D367" s="40" t="s">
        <v>190</v>
      </c>
      <c r="E367" s="40" t="s">
        <v>1218</v>
      </c>
      <c r="F367" s="40" t="s">
        <v>867</v>
      </c>
    </row>
    <row r="368" spans="1:6" ht="14.25" customHeight="1" x14ac:dyDescent="0.2">
      <c r="A368" s="82">
        <f t="shared" si="5"/>
        <v>43265.625</v>
      </c>
      <c r="B368" s="34">
        <v>15</v>
      </c>
      <c r="C368" s="40" t="s">
        <v>239</v>
      </c>
      <c r="D368" s="40" t="s">
        <v>1219</v>
      </c>
      <c r="E368" s="40" t="s">
        <v>190</v>
      </c>
      <c r="F368" s="40" t="s">
        <v>1220</v>
      </c>
    </row>
    <row r="369" spans="1:6" ht="14.25" customHeight="1" x14ac:dyDescent="0.2">
      <c r="A369" s="82">
        <f t="shared" si="5"/>
        <v>43265.666669999999</v>
      </c>
      <c r="B369" s="34">
        <v>16</v>
      </c>
      <c r="C369" s="40" t="s">
        <v>1221</v>
      </c>
      <c r="D369" s="40" t="s">
        <v>1222</v>
      </c>
      <c r="E369" s="40" t="s">
        <v>190</v>
      </c>
      <c r="F369" s="40" t="s">
        <v>1223</v>
      </c>
    </row>
    <row r="370" spans="1:6" ht="14.25" customHeight="1" x14ac:dyDescent="0.2">
      <c r="A370" s="82">
        <f t="shared" si="5"/>
        <v>43265.708330000001</v>
      </c>
      <c r="B370" s="34">
        <v>17</v>
      </c>
      <c r="C370" s="40" t="s">
        <v>670</v>
      </c>
      <c r="D370" s="40" t="s">
        <v>1224</v>
      </c>
      <c r="E370" s="40" t="s">
        <v>190</v>
      </c>
      <c r="F370" s="40" t="s">
        <v>672</v>
      </c>
    </row>
    <row r="371" spans="1:6" ht="14.25" customHeight="1" x14ac:dyDescent="0.2">
      <c r="A371" s="82">
        <f t="shared" si="5"/>
        <v>43265.75</v>
      </c>
      <c r="B371" s="34">
        <v>18</v>
      </c>
      <c r="C371" s="40" t="s">
        <v>1225</v>
      </c>
      <c r="D371" s="40" t="s">
        <v>1226</v>
      </c>
      <c r="E371" s="40" t="s">
        <v>190</v>
      </c>
      <c r="F371" s="40" t="s">
        <v>1227</v>
      </c>
    </row>
    <row r="372" spans="1:6" ht="14.25" customHeight="1" x14ac:dyDescent="0.2">
      <c r="A372" s="82">
        <f t="shared" si="5"/>
        <v>43265.791669999999</v>
      </c>
      <c r="B372" s="34">
        <v>19</v>
      </c>
      <c r="C372" s="40" t="s">
        <v>1228</v>
      </c>
      <c r="D372" s="40" t="s">
        <v>1229</v>
      </c>
      <c r="E372" s="40" t="s">
        <v>190</v>
      </c>
      <c r="F372" s="40" t="s">
        <v>1230</v>
      </c>
    </row>
    <row r="373" spans="1:6" ht="14.25" customHeight="1" x14ac:dyDescent="0.2">
      <c r="A373" s="82">
        <f t="shared" si="5"/>
        <v>43265.833330000001</v>
      </c>
      <c r="B373" s="34">
        <v>20</v>
      </c>
      <c r="C373" s="40" t="s">
        <v>1231</v>
      </c>
      <c r="D373" s="40" t="s">
        <v>1232</v>
      </c>
      <c r="E373" s="40" t="s">
        <v>190</v>
      </c>
      <c r="F373" s="40" t="s">
        <v>1233</v>
      </c>
    </row>
    <row r="374" spans="1:6" ht="14.25" customHeight="1" x14ac:dyDescent="0.2">
      <c r="A374" s="82">
        <f t="shared" si="5"/>
        <v>43265.875</v>
      </c>
      <c r="B374" s="34">
        <v>21</v>
      </c>
      <c r="C374" s="40" t="s">
        <v>1234</v>
      </c>
      <c r="D374" s="40" t="s">
        <v>1235</v>
      </c>
      <c r="E374" s="40" t="s">
        <v>190</v>
      </c>
      <c r="F374" s="40" t="s">
        <v>1236</v>
      </c>
    </row>
    <row r="375" spans="1:6" ht="14.25" customHeight="1" x14ac:dyDescent="0.2">
      <c r="A375" s="82">
        <f t="shared" si="5"/>
        <v>43265.916669999999</v>
      </c>
      <c r="B375" s="34">
        <v>22</v>
      </c>
      <c r="C375" s="40" t="s">
        <v>246</v>
      </c>
      <c r="D375" s="40" t="s">
        <v>1237</v>
      </c>
      <c r="E375" s="40" t="s">
        <v>190</v>
      </c>
      <c r="F375" s="40" t="s">
        <v>1238</v>
      </c>
    </row>
    <row r="376" spans="1:6" ht="14.25" customHeight="1" x14ac:dyDescent="0.2">
      <c r="A376" s="82">
        <f t="shared" si="5"/>
        <v>43265.958330000001</v>
      </c>
      <c r="B376" s="34">
        <v>23</v>
      </c>
      <c r="C376" s="40" t="s">
        <v>1239</v>
      </c>
      <c r="D376" s="40" t="s">
        <v>190</v>
      </c>
      <c r="E376" s="40" t="s">
        <v>1240</v>
      </c>
      <c r="F376" s="40" t="s">
        <v>1241</v>
      </c>
    </row>
    <row r="377" spans="1:6" ht="14.25" customHeight="1" x14ac:dyDescent="0.2">
      <c r="A377" s="82">
        <f t="shared" si="5"/>
        <v>43266</v>
      </c>
      <c r="B377" s="34">
        <v>0</v>
      </c>
      <c r="C377" s="40" t="s">
        <v>1242</v>
      </c>
      <c r="D377" s="40" t="s">
        <v>190</v>
      </c>
      <c r="E377" s="40" t="s">
        <v>1243</v>
      </c>
      <c r="F377" s="40" t="s">
        <v>1244</v>
      </c>
    </row>
    <row r="378" spans="1:6" ht="14.25" customHeight="1" x14ac:dyDescent="0.2">
      <c r="A378" s="82">
        <f t="shared" si="5"/>
        <v>43266.041669999999</v>
      </c>
      <c r="B378" s="34">
        <v>1</v>
      </c>
      <c r="C378" s="40" t="s">
        <v>1245</v>
      </c>
      <c r="D378" s="40" t="s">
        <v>190</v>
      </c>
      <c r="E378" s="40" t="s">
        <v>1246</v>
      </c>
      <c r="F378" s="40" t="s">
        <v>1247</v>
      </c>
    </row>
    <row r="379" spans="1:6" ht="14.25" customHeight="1" x14ac:dyDescent="0.2">
      <c r="A379" s="82">
        <f t="shared" si="5"/>
        <v>43266.083330000001</v>
      </c>
      <c r="B379" s="34">
        <v>2</v>
      </c>
      <c r="C379" s="40" t="s">
        <v>1248</v>
      </c>
      <c r="D379" s="40" t="s">
        <v>190</v>
      </c>
      <c r="E379" s="40" t="s">
        <v>1249</v>
      </c>
      <c r="F379" s="40" t="s">
        <v>1250</v>
      </c>
    </row>
    <row r="380" spans="1:6" ht="14.25" customHeight="1" x14ac:dyDescent="0.2">
      <c r="A380" s="82">
        <f t="shared" si="5"/>
        <v>43266.125</v>
      </c>
      <c r="B380" s="34">
        <v>3</v>
      </c>
      <c r="C380" s="40" t="s">
        <v>1251</v>
      </c>
      <c r="D380" s="40" t="s">
        <v>190</v>
      </c>
      <c r="E380" s="40" t="s">
        <v>1252</v>
      </c>
      <c r="F380" s="40" t="s">
        <v>1253</v>
      </c>
    </row>
    <row r="381" spans="1:6" ht="14.25" customHeight="1" x14ac:dyDescent="0.2">
      <c r="A381" s="82">
        <f t="shared" si="5"/>
        <v>43266.166669999999</v>
      </c>
      <c r="B381" s="34">
        <v>4</v>
      </c>
      <c r="C381" s="40" t="s">
        <v>1254</v>
      </c>
      <c r="D381" s="40" t="s">
        <v>190</v>
      </c>
      <c r="E381" s="40" t="s">
        <v>1255</v>
      </c>
      <c r="F381" s="40" t="s">
        <v>1256</v>
      </c>
    </row>
    <row r="382" spans="1:6" ht="14.25" customHeight="1" x14ac:dyDescent="0.2">
      <c r="A382" s="82">
        <f t="shared" si="5"/>
        <v>43266.208330000001</v>
      </c>
      <c r="B382" s="34">
        <v>5</v>
      </c>
      <c r="C382" s="40" t="s">
        <v>1257</v>
      </c>
      <c r="D382" s="40" t="s">
        <v>1258</v>
      </c>
      <c r="E382" s="40" t="s">
        <v>190</v>
      </c>
      <c r="F382" s="40" t="s">
        <v>1259</v>
      </c>
    </row>
    <row r="383" spans="1:6" ht="14.25" customHeight="1" x14ac:dyDescent="0.2">
      <c r="A383" s="82">
        <f t="shared" si="5"/>
        <v>43266.25</v>
      </c>
      <c r="B383" s="34">
        <v>6</v>
      </c>
      <c r="C383" s="40" t="s">
        <v>1260</v>
      </c>
      <c r="D383" s="40" t="s">
        <v>1261</v>
      </c>
      <c r="E383" s="40" t="s">
        <v>190</v>
      </c>
      <c r="F383" s="40" t="s">
        <v>1262</v>
      </c>
    </row>
    <row r="384" spans="1:6" ht="14.25" customHeight="1" x14ac:dyDescent="0.2">
      <c r="A384" s="82">
        <f t="shared" si="5"/>
        <v>43266.291669999999</v>
      </c>
      <c r="B384" s="34">
        <v>7</v>
      </c>
      <c r="C384" s="40" t="s">
        <v>1263</v>
      </c>
      <c r="D384" s="40" t="s">
        <v>1264</v>
      </c>
      <c r="E384" s="40" t="s">
        <v>190</v>
      </c>
      <c r="F384" s="40" t="s">
        <v>1265</v>
      </c>
    </row>
    <row r="385" spans="1:6" ht="14.25" customHeight="1" x14ac:dyDescent="0.2">
      <c r="A385" s="82">
        <f t="shared" si="5"/>
        <v>43266.333330000001</v>
      </c>
      <c r="B385" s="34">
        <v>8</v>
      </c>
      <c r="C385" s="40" t="s">
        <v>1266</v>
      </c>
      <c r="D385" s="40" t="s">
        <v>1267</v>
      </c>
      <c r="E385" s="40" t="s">
        <v>190</v>
      </c>
      <c r="F385" s="40" t="s">
        <v>244</v>
      </c>
    </row>
    <row r="386" spans="1:6" ht="14.25" customHeight="1" x14ac:dyDescent="0.2">
      <c r="A386" s="82">
        <f t="shared" ref="A386:A449" si="6">A362+1</f>
        <v>43266.375</v>
      </c>
      <c r="B386" s="34">
        <v>9</v>
      </c>
      <c r="C386" s="40" t="s">
        <v>1268</v>
      </c>
      <c r="D386" s="40" t="s">
        <v>210</v>
      </c>
      <c r="E386" s="40" t="s">
        <v>1269</v>
      </c>
      <c r="F386" s="40" t="s">
        <v>1270</v>
      </c>
    </row>
    <row r="387" spans="1:6" ht="14.25" customHeight="1" x14ac:dyDescent="0.2">
      <c r="A387" s="82">
        <f t="shared" si="6"/>
        <v>43266.416669999999</v>
      </c>
      <c r="B387" s="34">
        <v>10</v>
      </c>
      <c r="C387" s="40" t="s">
        <v>1271</v>
      </c>
      <c r="D387" s="40" t="s">
        <v>190</v>
      </c>
      <c r="E387" s="40" t="s">
        <v>1272</v>
      </c>
      <c r="F387" s="40" t="s">
        <v>1273</v>
      </c>
    </row>
    <row r="388" spans="1:6" ht="14.25" customHeight="1" x14ac:dyDescent="0.2">
      <c r="A388" s="82">
        <f t="shared" si="6"/>
        <v>43266.458330000001</v>
      </c>
      <c r="B388" s="34">
        <v>11</v>
      </c>
      <c r="C388" s="40" t="s">
        <v>1274</v>
      </c>
      <c r="D388" s="40" t="s">
        <v>190</v>
      </c>
      <c r="E388" s="40" t="s">
        <v>1275</v>
      </c>
      <c r="F388" s="40" t="s">
        <v>267</v>
      </c>
    </row>
    <row r="389" spans="1:6" ht="14.25" customHeight="1" x14ac:dyDescent="0.2">
      <c r="A389" s="82">
        <f t="shared" si="6"/>
        <v>43266.5</v>
      </c>
      <c r="B389" s="34">
        <v>12</v>
      </c>
      <c r="C389" s="40" t="s">
        <v>1276</v>
      </c>
      <c r="D389" s="40" t="s">
        <v>190</v>
      </c>
      <c r="E389" s="40" t="s">
        <v>1277</v>
      </c>
      <c r="F389" s="40" t="s">
        <v>1278</v>
      </c>
    </row>
    <row r="390" spans="1:6" ht="14.25" customHeight="1" x14ac:dyDescent="0.2">
      <c r="A390" s="82">
        <f t="shared" si="6"/>
        <v>43266.541669999999</v>
      </c>
      <c r="B390" s="34">
        <v>13</v>
      </c>
      <c r="C390" s="40" t="s">
        <v>223</v>
      </c>
      <c r="D390" s="40" t="s">
        <v>190</v>
      </c>
      <c r="E390" s="40" t="s">
        <v>1279</v>
      </c>
      <c r="F390" s="40" t="s">
        <v>1280</v>
      </c>
    </row>
    <row r="391" spans="1:6" ht="14.25" customHeight="1" x14ac:dyDescent="0.2">
      <c r="A391" s="82">
        <f t="shared" si="6"/>
        <v>43266.583330000001</v>
      </c>
      <c r="B391" s="34">
        <v>14</v>
      </c>
      <c r="C391" s="40" t="s">
        <v>1281</v>
      </c>
      <c r="D391" s="40" t="s">
        <v>190</v>
      </c>
      <c r="E391" s="40" t="s">
        <v>1282</v>
      </c>
      <c r="F391" s="40" t="s">
        <v>1283</v>
      </c>
    </row>
    <row r="392" spans="1:6" ht="14.25" customHeight="1" x14ac:dyDescent="0.2">
      <c r="A392" s="82">
        <f t="shared" si="6"/>
        <v>43266.625</v>
      </c>
      <c r="B392" s="34">
        <v>15</v>
      </c>
      <c r="C392" s="40" t="s">
        <v>1284</v>
      </c>
      <c r="D392" s="40" t="s">
        <v>191</v>
      </c>
      <c r="E392" s="40" t="s">
        <v>1279</v>
      </c>
      <c r="F392" s="40" t="s">
        <v>1285</v>
      </c>
    </row>
    <row r="393" spans="1:6" ht="14.25" customHeight="1" x14ac:dyDescent="0.2">
      <c r="A393" s="82">
        <f t="shared" si="6"/>
        <v>43266.666669999999</v>
      </c>
      <c r="B393" s="34">
        <v>16</v>
      </c>
      <c r="C393" s="40" t="s">
        <v>1286</v>
      </c>
      <c r="D393" s="40" t="s">
        <v>190</v>
      </c>
      <c r="E393" s="40" t="s">
        <v>1287</v>
      </c>
      <c r="F393" s="40" t="s">
        <v>1288</v>
      </c>
    </row>
    <row r="394" spans="1:6" ht="14.25" customHeight="1" x14ac:dyDescent="0.2">
      <c r="A394" s="82">
        <f t="shared" si="6"/>
        <v>43266.708330000001</v>
      </c>
      <c r="B394" s="34">
        <v>17</v>
      </c>
      <c r="C394" s="40" t="s">
        <v>1289</v>
      </c>
      <c r="D394" s="40" t="s">
        <v>190</v>
      </c>
      <c r="E394" s="40" t="s">
        <v>1290</v>
      </c>
      <c r="F394" s="40" t="s">
        <v>241</v>
      </c>
    </row>
    <row r="395" spans="1:6" ht="14.25" customHeight="1" x14ac:dyDescent="0.2">
      <c r="A395" s="82">
        <f t="shared" si="6"/>
        <v>43266.75</v>
      </c>
      <c r="B395" s="34">
        <v>18</v>
      </c>
      <c r="C395" s="40" t="s">
        <v>227</v>
      </c>
      <c r="D395" s="40" t="s">
        <v>190</v>
      </c>
      <c r="E395" s="40" t="s">
        <v>1291</v>
      </c>
      <c r="F395" s="40" t="s">
        <v>1292</v>
      </c>
    </row>
    <row r="396" spans="1:6" ht="14.25" customHeight="1" x14ac:dyDescent="0.2">
      <c r="A396" s="82">
        <f t="shared" si="6"/>
        <v>43266.791669999999</v>
      </c>
      <c r="B396" s="34">
        <v>19</v>
      </c>
      <c r="C396" s="40" t="s">
        <v>1293</v>
      </c>
      <c r="D396" s="40" t="s">
        <v>190</v>
      </c>
      <c r="E396" s="40" t="s">
        <v>1294</v>
      </c>
      <c r="F396" s="40" t="s">
        <v>1295</v>
      </c>
    </row>
    <row r="397" spans="1:6" ht="14.25" customHeight="1" x14ac:dyDescent="0.2">
      <c r="A397" s="82">
        <f t="shared" si="6"/>
        <v>43266.833330000001</v>
      </c>
      <c r="B397" s="34">
        <v>20</v>
      </c>
      <c r="C397" s="40" t="s">
        <v>1296</v>
      </c>
      <c r="D397" s="40" t="s">
        <v>1297</v>
      </c>
      <c r="E397" s="40" t="s">
        <v>190</v>
      </c>
      <c r="F397" s="40" t="s">
        <v>1298</v>
      </c>
    </row>
    <row r="398" spans="1:6" ht="14.25" customHeight="1" x14ac:dyDescent="0.2">
      <c r="A398" s="82">
        <f t="shared" si="6"/>
        <v>43266.875</v>
      </c>
      <c r="B398" s="34">
        <v>21</v>
      </c>
      <c r="C398" s="40" t="s">
        <v>1299</v>
      </c>
      <c r="D398" s="40" t="s">
        <v>191</v>
      </c>
      <c r="E398" s="40" t="s">
        <v>1300</v>
      </c>
      <c r="F398" s="40" t="s">
        <v>1301</v>
      </c>
    </row>
    <row r="399" spans="1:6" ht="14.25" customHeight="1" x14ac:dyDescent="0.2">
      <c r="A399" s="82">
        <f t="shared" si="6"/>
        <v>43266.916669999999</v>
      </c>
      <c r="B399" s="34">
        <v>22</v>
      </c>
      <c r="C399" s="40" t="s">
        <v>1302</v>
      </c>
      <c r="D399" s="40" t="s">
        <v>190</v>
      </c>
      <c r="E399" s="40" t="s">
        <v>1303</v>
      </c>
      <c r="F399" s="40" t="s">
        <v>1304</v>
      </c>
    </row>
    <row r="400" spans="1:6" ht="14.25" customHeight="1" x14ac:dyDescent="0.2">
      <c r="A400" s="82">
        <f t="shared" si="6"/>
        <v>43266.958330000001</v>
      </c>
      <c r="B400" s="34">
        <v>23</v>
      </c>
      <c r="C400" s="40" t="s">
        <v>1305</v>
      </c>
      <c r="D400" s="40" t="s">
        <v>190</v>
      </c>
      <c r="E400" s="40" t="s">
        <v>1306</v>
      </c>
      <c r="F400" s="40" t="s">
        <v>1307</v>
      </c>
    </row>
    <row r="401" spans="1:6" ht="14.25" customHeight="1" x14ac:dyDescent="0.2">
      <c r="A401" s="82">
        <f t="shared" si="6"/>
        <v>43267</v>
      </c>
      <c r="B401" s="34">
        <v>0</v>
      </c>
      <c r="C401" s="40" t="s">
        <v>1308</v>
      </c>
      <c r="D401" s="40" t="s">
        <v>190</v>
      </c>
      <c r="E401" s="40" t="s">
        <v>1309</v>
      </c>
      <c r="F401" s="40" t="s">
        <v>286</v>
      </c>
    </row>
    <row r="402" spans="1:6" ht="14.25" customHeight="1" x14ac:dyDescent="0.2">
      <c r="A402" s="82">
        <f t="shared" si="6"/>
        <v>43267.041669999999</v>
      </c>
      <c r="B402" s="34">
        <v>1</v>
      </c>
      <c r="C402" s="40" t="s">
        <v>1310</v>
      </c>
      <c r="D402" s="40" t="s">
        <v>190</v>
      </c>
      <c r="E402" s="40" t="s">
        <v>1311</v>
      </c>
      <c r="F402" s="40" t="s">
        <v>1312</v>
      </c>
    </row>
    <row r="403" spans="1:6" ht="14.25" customHeight="1" x14ac:dyDescent="0.2">
      <c r="A403" s="82">
        <f t="shared" si="6"/>
        <v>43267.083330000001</v>
      </c>
      <c r="B403" s="34">
        <v>2</v>
      </c>
      <c r="C403" s="40" t="s">
        <v>1313</v>
      </c>
      <c r="D403" s="40" t="s">
        <v>190</v>
      </c>
      <c r="E403" s="40" t="s">
        <v>1314</v>
      </c>
      <c r="F403" s="40" t="s">
        <v>1315</v>
      </c>
    </row>
    <row r="404" spans="1:6" ht="14.25" customHeight="1" x14ac:dyDescent="0.2">
      <c r="A404" s="82">
        <f t="shared" si="6"/>
        <v>43267.125</v>
      </c>
      <c r="B404" s="34">
        <v>3</v>
      </c>
      <c r="C404" s="40" t="s">
        <v>221</v>
      </c>
      <c r="D404" s="40" t="s">
        <v>190</v>
      </c>
      <c r="E404" s="40" t="s">
        <v>1316</v>
      </c>
      <c r="F404" s="40" t="s">
        <v>1317</v>
      </c>
    </row>
    <row r="405" spans="1:6" ht="14.25" customHeight="1" x14ac:dyDescent="0.2">
      <c r="A405" s="82">
        <f t="shared" si="6"/>
        <v>43267.166669999999</v>
      </c>
      <c r="B405" s="34">
        <v>4</v>
      </c>
      <c r="C405" s="40" t="s">
        <v>1318</v>
      </c>
      <c r="D405" s="40" t="s">
        <v>190</v>
      </c>
      <c r="E405" s="40" t="s">
        <v>1319</v>
      </c>
      <c r="F405" s="40" t="s">
        <v>1320</v>
      </c>
    </row>
    <row r="406" spans="1:6" ht="14.25" customHeight="1" x14ac:dyDescent="0.2">
      <c r="A406" s="82">
        <f t="shared" si="6"/>
        <v>43267.208330000001</v>
      </c>
      <c r="B406" s="34">
        <v>5</v>
      </c>
      <c r="C406" s="40" t="s">
        <v>1321</v>
      </c>
      <c r="D406" s="40" t="s">
        <v>190</v>
      </c>
      <c r="E406" s="40" t="s">
        <v>1322</v>
      </c>
      <c r="F406" s="40" t="s">
        <v>1323</v>
      </c>
    </row>
    <row r="407" spans="1:6" ht="14.25" customHeight="1" x14ac:dyDescent="0.2">
      <c r="A407" s="82">
        <f t="shared" si="6"/>
        <v>43267.25</v>
      </c>
      <c r="B407" s="34">
        <v>6</v>
      </c>
      <c r="C407" s="40" t="s">
        <v>1324</v>
      </c>
      <c r="D407" s="40" t="s">
        <v>190</v>
      </c>
      <c r="E407" s="40" t="s">
        <v>1325</v>
      </c>
      <c r="F407" s="40" t="s">
        <v>1326</v>
      </c>
    </row>
    <row r="408" spans="1:6" ht="14.25" customHeight="1" x14ac:dyDescent="0.2">
      <c r="A408" s="82">
        <f t="shared" si="6"/>
        <v>43267.291669999999</v>
      </c>
      <c r="B408" s="34">
        <v>7</v>
      </c>
      <c r="C408" s="40" t="s">
        <v>1327</v>
      </c>
      <c r="D408" s="40" t="s">
        <v>1328</v>
      </c>
      <c r="E408" s="40" t="s">
        <v>190</v>
      </c>
      <c r="F408" s="40" t="s">
        <v>1329</v>
      </c>
    </row>
    <row r="409" spans="1:6" ht="14.25" customHeight="1" x14ac:dyDescent="0.2">
      <c r="A409" s="82">
        <f t="shared" si="6"/>
        <v>43267.333330000001</v>
      </c>
      <c r="B409" s="34">
        <v>8</v>
      </c>
      <c r="C409" s="40" t="s">
        <v>1330</v>
      </c>
      <c r="D409" s="40" t="s">
        <v>1331</v>
      </c>
      <c r="E409" s="40" t="s">
        <v>190</v>
      </c>
      <c r="F409" s="40" t="s">
        <v>1332</v>
      </c>
    </row>
    <row r="410" spans="1:6" ht="14.25" customHeight="1" x14ac:dyDescent="0.2">
      <c r="A410" s="82">
        <f t="shared" si="6"/>
        <v>43267.375</v>
      </c>
      <c r="B410" s="34">
        <v>9</v>
      </c>
      <c r="C410" s="40" t="s">
        <v>1333</v>
      </c>
      <c r="D410" s="40" t="s">
        <v>1334</v>
      </c>
      <c r="E410" s="40" t="s">
        <v>190</v>
      </c>
      <c r="F410" s="40" t="s">
        <v>1335</v>
      </c>
    </row>
    <row r="411" spans="1:6" ht="14.25" customHeight="1" x14ac:dyDescent="0.2">
      <c r="A411" s="82">
        <f t="shared" si="6"/>
        <v>43267.416669999999</v>
      </c>
      <c r="B411" s="34">
        <v>10</v>
      </c>
      <c r="C411" s="40" t="s">
        <v>1336</v>
      </c>
      <c r="D411" s="40" t="s">
        <v>190</v>
      </c>
      <c r="E411" s="40" t="s">
        <v>1337</v>
      </c>
      <c r="F411" s="40" t="s">
        <v>1338</v>
      </c>
    </row>
    <row r="412" spans="1:6" ht="14.25" customHeight="1" x14ac:dyDescent="0.2">
      <c r="A412" s="82">
        <f t="shared" si="6"/>
        <v>43267.458330000001</v>
      </c>
      <c r="B412" s="34">
        <v>11</v>
      </c>
      <c r="C412" s="40" t="s">
        <v>1339</v>
      </c>
      <c r="D412" s="40" t="s">
        <v>190</v>
      </c>
      <c r="E412" s="40" t="s">
        <v>1340</v>
      </c>
      <c r="F412" s="40" t="s">
        <v>1341</v>
      </c>
    </row>
    <row r="413" spans="1:6" ht="14.25" customHeight="1" x14ac:dyDescent="0.2">
      <c r="A413" s="82">
        <f t="shared" si="6"/>
        <v>43267.5</v>
      </c>
      <c r="B413" s="34">
        <v>12</v>
      </c>
      <c r="C413" s="40" t="s">
        <v>1342</v>
      </c>
      <c r="D413" s="40" t="s">
        <v>190</v>
      </c>
      <c r="E413" s="40" t="s">
        <v>1343</v>
      </c>
      <c r="F413" s="40" t="s">
        <v>1344</v>
      </c>
    </row>
    <row r="414" spans="1:6" ht="14.25" customHeight="1" x14ac:dyDescent="0.2">
      <c r="A414" s="82">
        <f t="shared" si="6"/>
        <v>43267.541669999999</v>
      </c>
      <c r="B414" s="34">
        <v>13</v>
      </c>
      <c r="C414" s="40" t="s">
        <v>787</v>
      </c>
      <c r="D414" s="40" t="s">
        <v>191</v>
      </c>
      <c r="E414" s="40" t="s">
        <v>1345</v>
      </c>
      <c r="F414" s="40" t="s">
        <v>1346</v>
      </c>
    </row>
    <row r="415" spans="1:6" ht="14.25" customHeight="1" x14ac:dyDescent="0.2">
      <c r="A415" s="82">
        <f t="shared" si="6"/>
        <v>43267.583330000001</v>
      </c>
      <c r="B415" s="34">
        <v>14</v>
      </c>
      <c r="C415" s="40" t="s">
        <v>1347</v>
      </c>
      <c r="D415" s="40" t="s">
        <v>190</v>
      </c>
      <c r="E415" s="40" t="s">
        <v>1348</v>
      </c>
      <c r="F415" s="40" t="s">
        <v>1349</v>
      </c>
    </row>
    <row r="416" spans="1:6" ht="14.25" customHeight="1" x14ac:dyDescent="0.2">
      <c r="A416" s="82">
        <f t="shared" si="6"/>
        <v>43267.625</v>
      </c>
      <c r="B416" s="34">
        <v>15</v>
      </c>
      <c r="C416" s="40" t="s">
        <v>1350</v>
      </c>
      <c r="D416" s="40" t="s">
        <v>190</v>
      </c>
      <c r="E416" s="40" t="s">
        <v>1351</v>
      </c>
      <c r="F416" s="40" t="s">
        <v>1352</v>
      </c>
    </row>
    <row r="417" spans="1:6" ht="14.25" customHeight="1" x14ac:dyDescent="0.2">
      <c r="A417" s="82">
        <f t="shared" si="6"/>
        <v>43267.666669999999</v>
      </c>
      <c r="B417" s="34">
        <v>16</v>
      </c>
      <c r="C417" s="40" t="s">
        <v>1353</v>
      </c>
      <c r="D417" s="40" t="s">
        <v>191</v>
      </c>
      <c r="E417" s="40" t="s">
        <v>1354</v>
      </c>
      <c r="F417" s="40" t="s">
        <v>1355</v>
      </c>
    </row>
    <row r="418" spans="1:6" ht="14.25" customHeight="1" x14ac:dyDescent="0.2">
      <c r="A418" s="82">
        <f t="shared" si="6"/>
        <v>43267.708330000001</v>
      </c>
      <c r="B418" s="34">
        <v>17</v>
      </c>
      <c r="C418" s="40" t="s">
        <v>1356</v>
      </c>
      <c r="D418" s="40" t="s">
        <v>190</v>
      </c>
      <c r="E418" s="40" t="s">
        <v>1357</v>
      </c>
      <c r="F418" s="40" t="s">
        <v>1358</v>
      </c>
    </row>
    <row r="419" spans="1:6" ht="14.25" customHeight="1" x14ac:dyDescent="0.2">
      <c r="A419" s="82">
        <f t="shared" si="6"/>
        <v>43267.75</v>
      </c>
      <c r="B419" s="34">
        <v>18</v>
      </c>
      <c r="C419" s="40" t="s">
        <v>675</v>
      </c>
      <c r="D419" s="40" t="s">
        <v>190</v>
      </c>
      <c r="E419" s="40" t="s">
        <v>1359</v>
      </c>
      <c r="F419" s="40" t="s">
        <v>1360</v>
      </c>
    </row>
    <row r="420" spans="1:6" ht="14.25" customHeight="1" x14ac:dyDescent="0.2">
      <c r="A420" s="82">
        <f t="shared" si="6"/>
        <v>43267.791669999999</v>
      </c>
      <c r="B420" s="34">
        <v>19</v>
      </c>
      <c r="C420" s="40" t="s">
        <v>283</v>
      </c>
      <c r="D420" s="40" t="s">
        <v>190</v>
      </c>
      <c r="E420" s="40" t="s">
        <v>1361</v>
      </c>
      <c r="F420" s="40" t="s">
        <v>1362</v>
      </c>
    </row>
    <row r="421" spans="1:6" ht="14.25" customHeight="1" x14ac:dyDescent="0.2">
      <c r="A421" s="82">
        <f t="shared" si="6"/>
        <v>43267.833330000001</v>
      </c>
      <c r="B421" s="34">
        <v>20</v>
      </c>
      <c r="C421" s="40" t="s">
        <v>1363</v>
      </c>
      <c r="D421" s="40" t="s">
        <v>1364</v>
      </c>
      <c r="E421" s="40" t="s">
        <v>190</v>
      </c>
      <c r="F421" s="40" t="s">
        <v>1365</v>
      </c>
    </row>
    <row r="422" spans="1:6" ht="14.25" customHeight="1" x14ac:dyDescent="0.2">
      <c r="A422" s="82">
        <f t="shared" si="6"/>
        <v>43267.875</v>
      </c>
      <c r="B422" s="34">
        <v>21</v>
      </c>
      <c r="C422" s="40" t="s">
        <v>688</v>
      </c>
      <c r="D422" s="40" t="s">
        <v>190</v>
      </c>
      <c r="E422" s="40" t="s">
        <v>1366</v>
      </c>
      <c r="F422" s="40" t="s">
        <v>690</v>
      </c>
    </row>
    <row r="423" spans="1:6" ht="14.25" customHeight="1" x14ac:dyDescent="0.2">
      <c r="A423" s="82">
        <f t="shared" si="6"/>
        <v>43267.916669999999</v>
      </c>
      <c r="B423" s="34">
        <v>22</v>
      </c>
      <c r="C423" s="40" t="s">
        <v>1367</v>
      </c>
      <c r="D423" s="40" t="s">
        <v>190</v>
      </c>
      <c r="E423" s="40" t="s">
        <v>1368</v>
      </c>
      <c r="F423" s="40" t="s">
        <v>1369</v>
      </c>
    </row>
    <row r="424" spans="1:6" ht="14.25" customHeight="1" x14ac:dyDescent="0.2">
      <c r="A424" s="82">
        <f t="shared" si="6"/>
        <v>43267.958330000001</v>
      </c>
      <c r="B424" s="34">
        <v>23</v>
      </c>
      <c r="C424" s="40" t="s">
        <v>1370</v>
      </c>
      <c r="D424" s="40" t="s">
        <v>190</v>
      </c>
      <c r="E424" s="40" t="s">
        <v>1371</v>
      </c>
      <c r="F424" s="40" t="s">
        <v>1372</v>
      </c>
    </row>
    <row r="425" spans="1:6" ht="14.25" customHeight="1" x14ac:dyDescent="0.2">
      <c r="A425" s="82">
        <f t="shared" si="6"/>
        <v>43268</v>
      </c>
      <c r="B425" s="34">
        <v>0</v>
      </c>
      <c r="C425" s="40" t="s">
        <v>1373</v>
      </c>
      <c r="D425" s="40" t="s">
        <v>190</v>
      </c>
      <c r="E425" s="40" t="s">
        <v>1374</v>
      </c>
      <c r="F425" s="40" t="s">
        <v>1375</v>
      </c>
    </row>
    <row r="426" spans="1:6" ht="14.25" customHeight="1" x14ac:dyDescent="0.2">
      <c r="A426" s="82">
        <f t="shared" si="6"/>
        <v>43268.041669999999</v>
      </c>
      <c r="B426" s="34">
        <v>1</v>
      </c>
      <c r="C426" s="40" t="s">
        <v>1376</v>
      </c>
      <c r="D426" s="40" t="s">
        <v>190</v>
      </c>
      <c r="E426" s="40" t="s">
        <v>1377</v>
      </c>
      <c r="F426" s="40" t="s">
        <v>1378</v>
      </c>
    </row>
    <row r="427" spans="1:6" ht="14.25" customHeight="1" x14ac:dyDescent="0.2">
      <c r="A427" s="82">
        <f t="shared" si="6"/>
        <v>43268.083330000001</v>
      </c>
      <c r="B427" s="34">
        <v>2</v>
      </c>
      <c r="C427" s="40" t="s">
        <v>899</v>
      </c>
      <c r="D427" s="40" t="s">
        <v>190</v>
      </c>
      <c r="E427" s="40" t="s">
        <v>1379</v>
      </c>
      <c r="F427" s="40" t="s">
        <v>1380</v>
      </c>
    </row>
    <row r="428" spans="1:6" ht="14.25" customHeight="1" x14ac:dyDescent="0.2">
      <c r="A428" s="82">
        <f t="shared" si="6"/>
        <v>43268.125</v>
      </c>
      <c r="B428" s="34">
        <v>3</v>
      </c>
      <c r="C428" s="40" t="s">
        <v>1381</v>
      </c>
      <c r="D428" s="40" t="s">
        <v>190</v>
      </c>
      <c r="E428" s="40" t="s">
        <v>1237</v>
      </c>
      <c r="F428" s="40" t="s">
        <v>1382</v>
      </c>
    </row>
    <row r="429" spans="1:6" ht="14.25" customHeight="1" x14ac:dyDescent="0.2">
      <c r="A429" s="82">
        <f t="shared" si="6"/>
        <v>43268.166669999999</v>
      </c>
      <c r="B429" s="34">
        <v>4</v>
      </c>
      <c r="C429" s="40" t="s">
        <v>388</v>
      </c>
      <c r="D429" s="40" t="s">
        <v>190</v>
      </c>
      <c r="E429" s="40" t="s">
        <v>1383</v>
      </c>
      <c r="F429" s="40" t="s">
        <v>1384</v>
      </c>
    </row>
    <row r="430" spans="1:6" ht="14.25" customHeight="1" x14ac:dyDescent="0.2">
      <c r="A430" s="82">
        <f t="shared" si="6"/>
        <v>43268.208330000001</v>
      </c>
      <c r="B430" s="34">
        <v>5</v>
      </c>
      <c r="C430" s="40" t="s">
        <v>1385</v>
      </c>
      <c r="D430" s="40" t="s">
        <v>1386</v>
      </c>
      <c r="E430" s="40" t="s">
        <v>196</v>
      </c>
      <c r="F430" s="40" t="s">
        <v>1387</v>
      </c>
    </row>
    <row r="431" spans="1:6" ht="14.25" customHeight="1" x14ac:dyDescent="0.2">
      <c r="A431" s="82">
        <f t="shared" si="6"/>
        <v>43268.25</v>
      </c>
      <c r="B431" s="34">
        <v>6</v>
      </c>
      <c r="C431" s="40" t="s">
        <v>1388</v>
      </c>
      <c r="D431" s="40" t="s">
        <v>1389</v>
      </c>
      <c r="E431" s="40" t="s">
        <v>190</v>
      </c>
      <c r="F431" s="40" t="s">
        <v>1390</v>
      </c>
    </row>
    <row r="432" spans="1:6" ht="14.25" customHeight="1" x14ac:dyDescent="0.2">
      <c r="A432" s="82">
        <f t="shared" si="6"/>
        <v>43268.291669999999</v>
      </c>
      <c r="B432" s="34">
        <v>7</v>
      </c>
      <c r="C432" s="40" t="s">
        <v>1391</v>
      </c>
      <c r="D432" s="40" t="s">
        <v>1392</v>
      </c>
      <c r="E432" s="40" t="s">
        <v>190</v>
      </c>
      <c r="F432" s="40" t="s">
        <v>1393</v>
      </c>
    </row>
    <row r="433" spans="1:6" ht="14.25" customHeight="1" x14ac:dyDescent="0.2">
      <c r="A433" s="82">
        <f t="shared" si="6"/>
        <v>43268.333330000001</v>
      </c>
      <c r="B433" s="34">
        <v>8</v>
      </c>
      <c r="C433" s="40" t="s">
        <v>1394</v>
      </c>
      <c r="D433" s="40" t="s">
        <v>190</v>
      </c>
      <c r="E433" s="40" t="s">
        <v>1395</v>
      </c>
      <c r="F433" s="40" t="s">
        <v>1396</v>
      </c>
    </row>
    <row r="434" spans="1:6" ht="14.25" customHeight="1" x14ac:dyDescent="0.2">
      <c r="A434" s="82">
        <f t="shared" si="6"/>
        <v>43268.375</v>
      </c>
      <c r="B434" s="34">
        <v>9</v>
      </c>
      <c r="C434" s="40" t="s">
        <v>1397</v>
      </c>
      <c r="D434" s="40" t="s">
        <v>190</v>
      </c>
      <c r="E434" s="40" t="s">
        <v>1398</v>
      </c>
      <c r="F434" s="40" t="s">
        <v>1399</v>
      </c>
    </row>
    <row r="435" spans="1:6" ht="14.25" customHeight="1" x14ac:dyDescent="0.2">
      <c r="A435" s="82">
        <f t="shared" si="6"/>
        <v>43268.416669999999</v>
      </c>
      <c r="B435" s="34">
        <v>10</v>
      </c>
      <c r="C435" s="40" t="s">
        <v>1400</v>
      </c>
      <c r="D435" s="40" t="s">
        <v>190</v>
      </c>
      <c r="E435" s="40" t="s">
        <v>880</v>
      </c>
      <c r="F435" s="40" t="s">
        <v>277</v>
      </c>
    </row>
    <row r="436" spans="1:6" ht="14.25" customHeight="1" x14ac:dyDescent="0.2">
      <c r="A436" s="82">
        <f t="shared" si="6"/>
        <v>43268.458330000001</v>
      </c>
      <c r="B436" s="34">
        <v>11</v>
      </c>
      <c r="C436" s="40" t="s">
        <v>1401</v>
      </c>
      <c r="D436" s="40" t="s">
        <v>190</v>
      </c>
      <c r="E436" s="40" t="s">
        <v>1402</v>
      </c>
      <c r="F436" s="40" t="s">
        <v>1403</v>
      </c>
    </row>
    <row r="437" spans="1:6" ht="14.25" customHeight="1" x14ac:dyDescent="0.2">
      <c r="A437" s="82">
        <f t="shared" si="6"/>
        <v>43268.5</v>
      </c>
      <c r="B437" s="34">
        <v>12</v>
      </c>
      <c r="C437" s="40" t="s">
        <v>1404</v>
      </c>
      <c r="D437" s="40" t="s">
        <v>190</v>
      </c>
      <c r="E437" s="40" t="s">
        <v>1405</v>
      </c>
      <c r="F437" s="40" t="s">
        <v>1406</v>
      </c>
    </row>
    <row r="438" spans="1:6" ht="14.25" customHeight="1" x14ac:dyDescent="0.2">
      <c r="A438" s="82">
        <f t="shared" si="6"/>
        <v>43268.541669999999</v>
      </c>
      <c r="B438" s="34">
        <v>13</v>
      </c>
      <c r="C438" s="40" t="s">
        <v>1407</v>
      </c>
      <c r="D438" s="40" t="s">
        <v>190</v>
      </c>
      <c r="E438" s="40" t="s">
        <v>1408</v>
      </c>
      <c r="F438" s="40" t="s">
        <v>1409</v>
      </c>
    </row>
    <row r="439" spans="1:6" ht="14.25" customHeight="1" x14ac:dyDescent="0.2">
      <c r="A439" s="82">
        <f t="shared" si="6"/>
        <v>43268.583330000001</v>
      </c>
      <c r="B439" s="34">
        <v>14</v>
      </c>
      <c r="C439" s="40" t="s">
        <v>1410</v>
      </c>
      <c r="D439" s="40" t="s">
        <v>190</v>
      </c>
      <c r="E439" s="40" t="s">
        <v>1411</v>
      </c>
      <c r="F439" s="40" t="s">
        <v>1412</v>
      </c>
    </row>
    <row r="440" spans="1:6" ht="14.25" customHeight="1" x14ac:dyDescent="0.2">
      <c r="A440" s="82">
        <f t="shared" si="6"/>
        <v>43268.625</v>
      </c>
      <c r="B440" s="34">
        <v>15</v>
      </c>
      <c r="C440" s="40" t="s">
        <v>284</v>
      </c>
      <c r="D440" s="40" t="s">
        <v>190</v>
      </c>
      <c r="E440" s="40" t="s">
        <v>1413</v>
      </c>
      <c r="F440" s="40" t="s">
        <v>1414</v>
      </c>
    </row>
    <row r="441" spans="1:6" ht="14.25" customHeight="1" x14ac:dyDescent="0.2">
      <c r="A441" s="82">
        <f t="shared" si="6"/>
        <v>43268.666669999999</v>
      </c>
      <c r="B441" s="34">
        <v>16</v>
      </c>
      <c r="C441" s="40" t="s">
        <v>1415</v>
      </c>
      <c r="D441" s="40" t="s">
        <v>190</v>
      </c>
      <c r="E441" s="40" t="s">
        <v>1416</v>
      </c>
      <c r="F441" s="40" t="s">
        <v>1417</v>
      </c>
    </row>
    <row r="442" spans="1:6" ht="14.25" customHeight="1" x14ac:dyDescent="0.2">
      <c r="A442" s="82">
        <f t="shared" si="6"/>
        <v>43268.708330000001</v>
      </c>
      <c r="B442" s="34">
        <v>17</v>
      </c>
      <c r="C442" s="40" t="s">
        <v>1418</v>
      </c>
      <c r="D442" s="40" t="s">
        <v>190</v>
      </c>
      <c r="E442" s="40" t="s">
        <v>1419</v>
      </c>
      <c r="F442" s="40" t="s">
        <v>1420</v>
      </c>
    </row>
    <row r="443" spans="1:6" ht="14.25" customHeight="1" x14ac:dyDescent="0.2">
      <c r="A443" s="82">
        <f t="shared" si="6"/>
        <v>43268.75</v>
      </c>
      <c r="B443" s="34">
        <v>18</v>
      </c>
      <c r="C443" s="40" t="s">
        <v>1421</v>
      </c>
      <c r="D443" s="40" t="s">
        <v>190</v>
      </c>
      <c r="E443" s="40" t="s">
        <v>1422</v>
      </c>
      <c r="F443" s="40" t="s">
        <v>1423</v>
      </c>
    </row>
    <row r="444" spans="1:6" ht="14.25" customHeight="1" x14ac:dyDescent="0.2">
      <c r="A444" s="82">
        <f t="shared" si="6"/>
        <v>43268.791669999999</v>
      </c>
      <c r="B444" s="34">
        <v>19</v>
      </c>
      <c r="C444" s="40" t="s">
        <v>1424</v>
      </c>
      <c r="D444" s="40" t="s">
        <v>190</v>
      </c>
      <c r="E444" s="40" t="s">
        <v>234</v>
      </c>
      <c r="F444" s="40" t="s">
        <v>290</v>
      </c>
    </row>
    <row r="445" spans="1:6" ht="14.25" customHeight="1" x14ac:dyDescent="0.2">
      <c r="A445" s="82">
        <f t="shared" si="6"/>
        <v>43268.833330000001</v>
      </c>
      <c r="B445" s="34">
        <v>20</v>
      </c>
      <c r="C445" s="40" t="s">
        <v>218</v>
      </c>
      <c r="D445" s="40" t="s">
        <v>190</v>
      </c>
      <c r="E445" s="40" t="s">
        <v>1425</v>
      </c>
      <c r="F445" s="40" t="s">
        <v>1426</v>
      </c>
    </row>
    <row r="446" spans="1:6" ht="14.25" customHeight="1" x14ac:dyDescent="0.2">
      <c r="A446" s="82">
        <f t="shared" si="6"/>
        <v>43268.875</v>
      </c>
      <c r="B446" s="34">
        <v>21</v>
      </c>
      <c r="C446" s="40" t="s">
        <v>1427</v>
      </c>
      <c r="D446" s="40" t="s">
        <v>190</v>
      </c>
      <c r="E446" s="40" t="s">
        <v>1428</v>
      </c>
      <c r="F446" s="40" t="s">
        <v>1429</v>
      </c>
    </row>
    <row r="447" spans="1:6" ht="14.25" customHeight="1" x14ac:dyDescent="0.2">
      <c r="A447" s="82">
        <f t="shared" si="6"/>
        <v>43268.916669999999</v>
      </c>
      <c r="B447" s="34">
        <v>22</v>
      </c>
      <c r="C447" s="40" t="s">
        <v>1430</v>
      </c>
      <c r="D447" s="40" t="s">
        <v>190</v>
      </c>
      <c r="E447" s="40" t="s">
        <v>1431</v>
      </c>
      <c r="F447" s="40" t="s">
        <v>1432</v>
      </c>
    </row>
    <row r="448" spans="1:6" ht="14.25" customHeight="1" x14ac:dyDescent="0.2">
      <c r="A448" s="82">
        <f t="shared" si="6"/>
        <v>43268.958330000001</v>
      </c>
      <c r="B448" s="34">
        <v>23</v>
      </c>
      <c r="C448" s="40" t="s">
        <v>1433</v>
      </c>
      <c r="D448" s="40" t="s">
        <v>190</v>
      </c>
      <c r="E448" s="40" t="s">
        <v>1434</v>
      </c>
      <c r="F448" s="40" t="s">
        <v>1435</v>
      </c>
    </row>
    <row r="449" spans="1:6" ht="14.25" customHeight="1" x14ac:dyDescent="0.2">
      <c r="A449" s="82">
        <f t="shared" si="6"/>
        <v>43269</v>
      </c>
      <c r="B449" s="34">
        <v>0</v>
      </c>
      <c r="C449" s="40" t="s">
        <v>1436</v>
      </c>
      <c r="D449" s="40" t="s">
        <v>190</v>
      </c>
      <c r="E449" s="40" t="s">
        <v>1437</v>
      </c>
      <c r="F449" s="40" t="s">
        <v>1438</v>
      </c>
    </row>
    <row r="450" spans="1:6" ht="14.25" customHeight="1" x14ac:dyDescent="0.2">
      <c r="A450" s="82">
        <f t="shared" ref="A450:A513" si="7">A426+1</f>
        <v>43269.041669999999</v>
      </c>
      <c r="B450" s="34">
        <v>1</v>
      </c>
      <c r="C450" s="40" t="s">
        <v>1439</v>
      </c>
      <c r="D450" s="40" t="s">
        <v>190</v>
      </c>
      <c r="E450" s="40" t="s">
        <v>1440</v>
      </c>
      <c r="F450" s="40" t="s">
        <v>1441</v>
      </c>
    </row>
    <row r="451" spans="1:6" ht="14.25" customHeight="1" x14ac:dyDescent="0.2">
      <c r="A451" s="82">
        <f t="shared" si="7"/>
        <v>43269.083330000001</v>
      </c>
      <c r="B451" s="34">
        <v>2</v>
      </c>
      <c r="C451" s="40" t="s">
        <v>1442</v>
      </c>
      <c r="D451" s="40" t="s">
        <v>190</v>
      </c>
      <c r="E451" s="40" t="s">
        <v>1443</v>
      </c>
      <c r="F451" s="40" t="s">
        <v>1444</v>
      </c>
    </row>
    <row r="452" spans="1:6" ht="14.25" customHeight="1" x14ac:dyDescent="0.2">
      <c r="A452" s="82">
        <f t="shared" si="7"/>
        <v>43269.125</v>
      </c>
      <c r="B452" s="34">
        <v>3</v>
      </c>
      <c r="C452" s="40" t="s">
        <v>1445</v>
      </c>
      <c r="D452" s="40" t="s">
        <v>190</v>
      </c>
      <c r="E452" s="40" t="s">
        <v>1446</v>
      </c>
      <c r="F452" s="40" t="s">
        <v>1447</v>
      </c>
    </row>
    <row r="453" spans="1:6" ht="14.25" customHeight="1" x14ac:dyDescent="0.2">
      <c r="A453" s="82">
        <f t="shared" si="7"/>
        <v>43269.166669999999</v>
      </c>
      <c r="B453" s="34">
        <v>4</v>
      </c>
      <c r="C453" s="40" t="s">
        <v>1448</v>
      </c>
      <c r="D453" s="40" t="s">
        <v>190</v>
      </c>
      <c r="E453" s="40" t="s">
        <v>1449</v>
      </c>
      <c r="F453" s="40" t="s">
        <v>1450</v>
      </c>
    </row>
    <row r="454" spans="1:6" ht="14.25" customHeight="1" x14ac:dyDescent="0.2">
      <c r="A454" s="82">
        <f t="shared" si="7"/>
        <v>43269.208330000001</v>
      </c>
      <c r="B454" s="34">
        <v>5</v>
      </c>
      <c r="C454" s="40" t="s">
        <v>1451</v>
      </c>
      <c r="D454" s="40" t="s">
        <v>190</v>
      </c>
      <c r="E454" s="40" t="s">
        <v>1452</v>
      </c>
      <c r="F454" s="40" t="s">
        <v>1453</v>
      </c>
    </row>
    <row r="455" spans="1:6" ht="14.25" customHeight="1" x14ac:dyDescent="0.2">
      <c r="A455" s="82">
        <f t="shared" si="7"/>
        <v>43269.25</v>
      </c>
      <c r="B455" s="34">
        <v>6</v>
      </c>
      <c r="C455" s="40" t="s">
        <v>1454</v>
      </c>
      <c r="D455" s="40" t="s">
        <v>190</v>
      </c>
      <c r="E455" s="40" t="s">
        <v>1455</v>
      </c>
      <c r="F455" s="40" t="s">
        <v>1456</v>
      </c>
    </row>
    <row r="456" spans="1:6" ht="14.25" customHeight="1" x14ac:dyDescent="0.2">
      <c r="A456" s="82">
        <f t="shared" si="7"/>
        <v>43269.291669999999</v>
      </c>
      <c r="B456" s="34">
        <v>7</v>
      </c>
      <c r="C456" s="40" t="s">
        <v>1457</v>
      </c>
      <c r="D456" s="40" t="s">
        <v>1458</v>
      </c>
      <c r="E456" s="40" t="s">
        <v>190</v>
      </c>
      <c r="F456" s="40" t="s">
        <v>1459</v>
      </c>
    </row>
    <row r="457" spans="1:6" ht="14.25" customHeight="1" x14ac:dyDescent="0.2">
      <c r="A457" s="82">
        <f t="shared" si="7"/>
        <v>43269.333330000001</v>
      </c>
      <c r="B457" s="34">
        <v>8</v>
      </c>
      <c r="C457" s="40" t="s">
        <v>1460</v>
      </c>
      <c r="D457" s="40" t="s">
        <v>191</v>
      </c>
      <c r="E457" s="40" t="s">
        <v>1461</v>
      </c>
      <c r="F457" s="40" t="s">
        <v>1462</v>
      </c>
    </row>
    <row r="458" spans="1:6" ht="14.25" customHeight="1" x14ac:dyDescent="0.2">
      <c r="A458" s="82">
        <f t="shared" si="7"/>
        <v>43269.375</v>
      </c>
      <c r="B458" s="34">
        <v>9</v>
      </c>
      <c r="C458" s="40" t="s">
        <v>1463</v>
      </c>
      <c r="D458" s="40" t="s">
        <v>190</v>
      </c>
      <c r="E458" s="40" t="s">
        <v>1464</v>
      </c>
      <c r="F458" s="40" t="s">
        <v>214</v>
      </c>
    </row>
    <row r="459" spans="1:6" ht="14.25" customHeight="1" x14ac:dyDescent="0.2">
      <c r="A459" s="82">
        <f t="shared" si="7"/>
        <v>43269.416669999999</v>
      </c>
      <c r="B459" s="34">
        <v>10</v>
      </c>
      <c r="C459" s="40" t="s">
        <v>1137</v>
      </c>
      <c r="D459" s="40" t="s">
        <v>190</v>
      </c>
      <c r="E459" s="40" t="s">
        <v>1465</v>
      </c>
      <c r="F459" s="40" t="s">
        <v>1139</v>
      </c>
    </row>
    <row r="460" spans="1:6" ht="14.25" customHeight="1" x14ac:dyDescent="0.2">
      <c r="A460" s="82">
        <f t="shared" si="7"/>
        <v>43269.458330000001</v>
      </c>
      <c r="B460" s="34">
        <v>11</v>
      </c>
      <c r="C460" s="40" t="s">
        <v>1466</v>
      </c>
      <c r="D460" s="40" t="s">
        <v>190</v>
      </c>
      <c r="E460" s="40" t="s">
        <v>1467</v>
      </c>
      <c r="F460" s="40" t="s">
        <v>1468</v>
      </c>
    </row>
    <row r="461" spans="1:6" ht="14.25" customHeight="1" x14ac:dyDescent="0.2">
      <c r="A461" s="82">
        <f t="shared" si="7"/>
        <v>43269.5</v>
      </c>
      <c r="B461" s="34">
        <v>12</v>
      </c>
      <c r="C461" s="40" t="s">
        <v>929</v>
      </c>
      <c r="D461" s="40" t="s">
        <v>190</v>
      </c>
      <c r="E461" s="40" t="s">
        <v>1469</v>
      </c>
      <c r="F461" s="40" t="s">
        <v>931</v>
      </c>
    </row>
    <row r="462" spans="1:6" ht="14.25" customHeight="1" x14ac:dyDescent="0.2">
      <c r="A462" s="82">
        <f t="shared" si="7"/>
        <v>43269.541669999999</v>
      </c>
      <c r="B462" s="34">
        <v>13</v>
      </c>
      <c r="C462" s="40" t="s">
        <v>1470</v>
      </c>
      <c r="D462" s="40" t="s">
        <v>190</v>
      </c>
      <c r="E462" s="40" t="s">
        <v>1471</v>
      </c>
      <c r="F462" s="40" t="s">
        <v>1472</v>
      </c>
    </row>
    <row r="463" spans="1:6" ht="14.25" customHeight="1" x14ac:dyDescent="0.2">
      <c r="A463" s="82">
        <f t="shared" si="7"/>
        <v>43269.583330000001</v>
      </c>
      <c r="B463" s="34">
        <v>14</v>
      </c>
      <c r="C463" s="40" t="s">
        <v>1473</v>
      </c>
      <c r="D463" s="40" t="s">
        <v>190</v>
      </c>
      <c r="E463" s="40" t="s">
        <v>1474</v>
      </c>
      <c r="F463" s="40" t="s">
        <v>1475</v>
      </c>
    </row>
    <row r="464" spans="1:6" ht="14.25" customHeight="1" x14ac:dyDescent="0.2">
      <c r="A464" s="82">
        <f t="shared" si="7"/>
        <v>43269.625</v>
      </c>
      <c r="B464" s="34">
        <v>15</v>
      </c>
      <c r="C464" s="40" t="s">
        <v>1476</v>
      </c>
      <c r="D464" s="40" t="s">
        <v>190</v>
      </c>
      <c r="E464" s="40" t="s">
        <v>1477</v>
      </c>
      <c r="F464" s="40" t="s">
        <v>264</v>
      </c>
    </row>
    <row r="465" spans="1:6" ht="14.25" customHeight="1" x14ac:dyDescent="0.2">
      <c r="A465" s="82">
        <f t="shared" si="7"/>
        <v>43269.666669999999</v>
      </c>
      <c r="B465" s="34">
        <v>16</v>
      </c>
      <c r="C465" s="40" t="s">
        <v>1478</v>
      </c>
      <c r="D465" s="40" t="s">
        <v>190</v>
      </c>
      <c r="E465" s="40" t="s">
        <v>1479</v>
      </c>
      <c r="F465" s="40" t="s">
        <v>1480</v>
      </c>
    </row>
    <row r="466" spans="1:6" ht="14.25" customHeight="1" x14ac:dyDescent="0.2">
      <c r="A466" s="82">
        <f t="shared" si="7"/>
        <v>43269.708330000001</v>
      </c>
      <c r="B466" s="34">
        <v>17</v>
      </c>
      <c r="C466" s="40" t="s">
        <v>1481</v>
      </c>
      <c r="D466" s="40" t="s">
        <v>190</v>
      </c>
      <c r="E466" s="40" t="s">
        <v>1482</v>
      </c>
      <c r="F466" s="40" t="s">
        <v>250</v>
      </c>
    </row>
    <row r="467" spans="1:6" ht="14.25" customHeight="1" x14ac:dyDescent="0.2">
      <c r="A467" s="82">
        <f t="shared" si="7"/>
        <v>43269.75</v>
      </c>
      <c r="B467" s="34">
        <v>18</v>
      </c>
      <c r="C467" s="40" t="s">
        <v>1483</v>
      </c>
      <c r="D467" s="40" t="s">
        <v>190</v>
      </c>
      <c r="E467" s="40" t="s">
        <v>1484</v>
      </c>
      <c r="F467" s="40" t="s">
        <v>1485</v>
      </c>
    </row>
    <row r="468" spans="1:6" ht="14.25" customHeight="1" x14ac:dyDescent="0.2">
      <c r="A468" s="82">
        <f t="shared" si="7"/>
        <v>43269.791669999999</v>
      </c>
      <c r="B468" s="34">
        <v>19</v>
      </c>
      <c r="C468" s="40" t="s">
        <v>604</v>
      </c>
      <c r="D468" s="40" t="s">
        <v>190</v>
      </c>
      <c r="E468" s="40" t="s">
        <v>1486</v>
      </c>
      <c r="F468" s="40" t="s">
        <v>606</v>
      </c>
    </row>
    <row r="469" spans="1:6" ht="14.25" customHeight="1" x14ac:dyDescent="0.2">
      <c r="A469" s="82">
        <f t="shared" si="7"/>
        <v>43269.833330000001</v>
      </c>
      <c r="B469" s="34">
        <v>20</v>
      </c>
      <c r="C469" s="40" t="s">
        <v>1487</v>
      </c>
      <c r="D469" s="40" t="s">
        <v>190</v>
      </c>
      <c r="E469" s="40" t="s">
        <v>1488</v>
      </c>
      <c r="F469" s="40" t="s">
        <v>1489</v>
      </c>
    </row>
    <row r="470" spans="1:6" ht="14.25" customHeight="1" x14ac:dyDescent="0.2">
      <c r="A470" s="82">
        <f t="shared" si="7"/>
        <v>43269.875</v>
      </c>
      <c r="B470" s="34">
        <v>21</v>
      </c>
      <c r="C470" s="40" t="s">
        <v>247</v>
      </c>
      <c r="D470" s="40" t="s">
        <v>190</v>
      </c>
      <c r="E470" s="40" t="s">
        <v>1490</v>
      </c>
      <c r="F470" s="40" t="s">
        <v>1491</v>
      </c>
    </row>
    <row r="471" spans="1:6" ht="14.25" customHeight="1" x14ac:dyDescent="0.2">
      <c r="A471" s="82">
        <f t="shared" si="7"/>
        <v>43269.916669999999</v>
      </c>
      <c r="B471" s="34">
        <v>22</v>
      </c>
      <c r="C471" s="40" t="s">
        <v>259</v>
      </c>
      <c r="D471" s="40" t="s">
        <v>190</v>
      </c>
      <c r="E471" s="40" t="s">
        <v>1492</v>
      </c>
      <c r="F471" s="40" t="s">
        <v>1493</v>
      </c>
    </row>
    <row r="472" spans="1:6" ht="14.25" customHeight="1" x14ac:dyDescent="0.2">
      <c r="A472" s="82">
        <f t="shared" si="7"/>
        <v>43269.958330000001</v>
      </c>
      <c r="B472" s="34">
        <v>23</v>
      </c>
      <c r="C472" s="40" t="s">
        <v>1494</v>
      </c>
      <c r="D472" s="40" t="s">
        <v>190</v>
      </c>
      <c r="E472" s="40" t="s">
        <v>1495</v>
      </c>
      <c r="F472" s="40" t="s">
        <v>1496</v>
      </c>
    </row>
    <row r="473" spans="1:6" ht="14.25" customHeight="1" x14ac:dyDescent="0.2">
      <c r="A473" s="82">
        <f t="shared" si="7"/>
        <v>43270</v>
      </c>
      <c r="B473" s="34">
        <v>0</v>
      </c>
      <c r="C473" s="40" t="s">
        <v>1497</v>
      </c>
      <c r="D473" s="40" t="s">
        <v>190</v>
      </c>
      <c r="E473" s="40" t="s">
        <v>1498</v>
      </c>
      <c r="F473" s="40" t="s">
        <v>271</v>
      </c>
    </row>
    <row r="474" spans="1:6" ht="14.25" customHeight="1" x14ac:dyDescent="0.2">
      <c r="A474" s="82">
        <f t="shared" si="7"/>
        <v>43270.041669999999</v>
      </c>
      <c r="B474" s="34">
        <v>1</v>
      </c>
      <c r="C474" s="40" t="s">
        <v>1499</v>
      </c>
      <c r="D474" s="40" t="s">
        <v>190</v>
      </c>
      <c r="E474" s="40" t="s">
        <v>1500</v>
      </c>
      <c r="F474" s="40" t="s">
        <v>1501</v>
      </c>
    </row>
    <row r="475" spans="1:6" ht="14.25" customHeight="1" x14ac:dyDescent="0.2">
      <c r="A475" s="82">
        <f t="shared" si="7"/>
        <v>43270.083330000001</v>
      </c>
      <c r="B475" s="34">
        <v>2</v>
      </c>
      <c r="C475" s="40" t="s">
        <v>231</v>
      </c>
      <c r="D475" s="40" t="s">
        <v>190</v>
      </c>
      <c r="E475" s="40" t="s">
        <v>1502</v>
      </c>
      <c r="F475" s="40" t="s">
        <v>1140</v>
      </c>
    </row>
    <row r="476" spans="1:6" ht="14.25" customHeight="1" x14ac:dyDescent="0.2">
      <c r="A476" s="82">
        <f t="shared" si="7"/>
        <v>43270.125</v>
      </c>
      <c r="B476" s="34">
        <v>3</v>
      </c>
      <c r="C476" s="40" t="s">
        <v>865</v>
      </c>
      <c r="D476" s="40" t="s">
        <v>190</v>
      </c>
      <c r="E476" s="40" t="s">
        <v>1503</v>
      </c>
      <c r="F476" s="40" t="s">
        <v>867</v>
      </c>
    </row>
    <row r="477" spans="1:6" ht="14.25" customHeight="1" x14ac:dyDescent="0.2">
      <c r="A477" s="82">
        <f t="shared" si="7"/>
        <v>43270.166669999999</v>
      </c>
      <c r="B477" s="34">
        <v>4</v>
      </c>
      <c r="C477" s="40" t="s">
        <v>1504</v>
      </c>
      <c r="D477" s="40" t="s">
        <v>190</v>
      </c>
      <c r="E477" s="40" t="s">
        <v>1505</v>
      </c>
      <c r="F477" s="40" t="s">
        <v>1506</v>
      </c>
    </row>
    <row r="478" spans="1:6" ht="14.25" customHeight="1" x14ac:dyDescent="0.2">
      <c r="A478" s="82">
        <f t="shared" si="7"/>
        <v>43270.208330000001</v>
      </c>
      <c r="B478" s="34">
        <v>5</v>
      </c>
      <c r="C478" s="40" t="s">
        <v>1507</v>
      </c>
      <c r="D478" s="40" t="s">
        <v>1508</v>
      </c>
      <c r="E478" s="40" t="s">
        <v>190</v>
      </c>
      <c r="F478" s="40" t="s">
        <v>1509</v>
      </c>
    </row>
    <row r="479" spans="1:6" ht="14.25" customHeight="1" x14ac:dyDescent="0.2">
      <c r="A479" s="82">
        <f t="shared" si="7"/>
        <v>43270.25</v>
      </c>
      <c r="B479" s="34">
        <v>6</v>
      </c>
      <c r="C479" s="40" t="s">
        <v>1510</v>
      </c>
      <c r="D479" s="40" t="s">
        <v>1511</v>
      </c>
      <c r="E479" s="40" t="s">
        <v>190</v>
      </c>
      <c r="F479" s="40" t="s">
        <v>1512</v>
      </c>
    </row>
    <row r="480" spans="1:6" ht="14.25" customHeight="1" x14ac:dyDescent="0.2">
      <c r="A480" s="82">
        <f t="shared" si="7"/>
        <v>43270.291669999999</v>
      </c>
      <c r="B480" s="34">
        <v>7</v>
      </c>
      <c r="C480" s="40" t="s">
        <v>1513</v>
      </c>
      <c r="D480" s="40" t="s">
        <v>1514</v>
      </c>
      <c r="E480" s="40" t="s">
        <v>190</v>
      </c>
      <c r="F480" s="40" t="s">
        <v>1515</v>
      </c>
    </row>
    <row r="481" spans="1:6" ht="14.25" customHeight="1" x14ac:dyDescent="0.2">
      <c r="A481" s="82">
        <f t="shared" si="7"/>
        <v>43270.333330000001</v>
      </c>
      <c r="B481" s="34">
        <v>8</v>
      </c>
      <c r="C481" s="40" t="s">
        <v>1516</v>
      </c>
      <c r="D481" s="40" t="s">
        <v>1517</v>
      </c>
      <c r="E481" s="40" t="s">
        <v>190</v>
      </c>
      <c r="F481" s="40" t="s">
        <v>1518</v>
      </c>
    </row>
    <row r="482" spans="1:6" ht="14.25" customHeight="1" x14ac:dyDescent="0.2">
      <c r="A482" s="82">
        <f t="shared" si="7"/>
        <v>43270.375</v>
      </c>
      <c r="B482" s="34">
        <v>9</v>
      </c>
      <c r="C482" s="40" t="s">
        <v>1519</v>
      </c>
      <c r="D482" s="40" t="s">
        <v>1520</v>
      </c>
      <c r="E482" s="40" t="s">
        <v>190</v>
      </c>
      <c r="F482" s="40" t="s">
        <v>1521</v>
      </c>
    </row>
    <row r="483" spans="1:6" ht="14.25" customHeight="1" x14ac:dyDescent="0.2">
      <c r="A483" s="82">
        <f t="shared" si="7"/>
        <v>43270.416669999999</v>
      </c>
      <c r="B483" s="34">
        <v>10</v>
      </c>
      <c r="C483" s="40" t="s">
        <v>1522</v>
      </c>
      <c r="D483" s="40" t="s">
        <v>190</v>
      </c>
      <c r="E483" s="40" t="s">
        <v>1523</v>
      </c>
      <c r="F483" s="40" t="s">
        <v>1524</v>
      </c>
    </row>
    <row r="484" spans="1:6" ht="14.25" customHeight="1" x14ac:dyDescent="0.2">
      <c r="A484" s="82">
        <f t="shared" si="7"/>
        <v>43270.458330000001</v>
      </c>
      <c r="B484" s="34">
        <v>11</v>
      </c>
      <c r="C484" s="40" t="s">
        <v>1525</v>
      </c>
      <c r="D484" s="40" t="s">
        <v>190</v>
      </c>
      <c r="E484" s="40" t="s">
        <v>1526</v>
      </c>
      <c r="F484" s="40" t="s">
        <v>1527</v>
      </c>
    </row>
    <row r="485" spans="1:6" ht="14.25" customHeight="1" x14ac:dyDescent="0.2">
      <c r="A485" s="82">
        <f t="shared" si="7"/>
        <v>43270.5</v>
      </c>
      <c r="B485" s="34">
        <v>12</v>
      </c>
      <c r="C485" s="40" t="s">
        <v>1528</v>
      </c>
      <c r="D485" s="40" t="s">
        <v>190</v>
      </c>
      <c r="E485" s="40" t="s">
        <v>1529</v>
      </c>
      <c r="F485" s="40" t="s">
        <v>1530</v>
      </c>
    </row>
    <row r="486" spans="1:6" ht="14.25" customHeight="1" x14ac:dyDescent="0.2">
      <c r="A486" s="82">
        <f t="shared" si="7"/>
        <v>43270.541669999999</v>
      </c>
      <c r="B486" s="34">
        <v>13</v>
      </c>
      <c r="C486" s="40" t="s">
        <v>1531</v>
      </c>
      <c r="D486" s="40" t="s">
        <v>190</v>
      </c>
      <c r="E486" s="40" t="s">
        <v>1532</v>
      </c>
      <c r="F486" s="40" t="s">
        <v>1533</v>
      </c>
    </row>
    <row r="487" spans="1:6" ht="14.25" customHeight="1" x14ac:dyDescent="0.2">
      <c r="A487" s="82">
        <f t="shared" si="7"/>
        <v>43270.583330000001</v>
      </c>
      <c r="B487" s="34">
        <v>14</v>
      </c>
      <c r="C487" s="40" t="s">
        <v>1534</v>
      </c>
      <c r="D487" s="40" t="s">
        <v>190</v>
      </c>
      <c r="E487" s="40" t="s">
        <v>1535</v>
      </c>
      <c r="F487" s="40" t="s">
        <v>1536</v>
      </c>
    </row>
    <row r="488" spans="1:6" ht="14.25" customHeight="1" x14ac:dyDescent="0.2">
      <c r="A488" s="82">
        <f t="shared" si="7"/>
        <v>43270.625</v>
      </c>
      <c r="B488" s="34">
        <v>15</v>
      </c>
      <c r="C488" s="40" t="s">
        <v>1537</v>
      </c>
      <c r="D488" s="40" t="s">
        <v>190</v>
      </c>
      <c r="E488" s="40" t="s">
        <v>1538</v>
      </c>
      <c r="F488" s="40" t="s">
        <v>291</v>
      </c>
    </row>
    <row r="489" spans="1:6" ht="14.25" customHeight="1" x14ac:dyDescent="0.2">
      <c r="A489" s="82">
        <f t="shared" si="7"/>
        <v>43270.666669999999</v>
      </c>
      <c r="B489" s="34">
        <v>16</v>
      </c>
      <c r="C489" s="40" t="s">
        <v>1539</v>
      </c>
      <c r="D489" s="40" t="s">
        <v>190</v>
      </c>
      <c r="E489" s="40" t="s">
        <v>1540</v>
      </c>
      <c r="F489" s="40" t="s">
        <v>295</v>
      </c>
    </row>
    <row r="490" spans="1:6" ht="14.25" customHeight="1" x14ac:dyDescent="0.2">
      <c r="A490" s="82">
        <f t="shared" si="7"/>
        <v>43270.708330000001</v>
      </c>
      <c r="B490" s="34">
        <v>17</v>
      </c>
      <c r="C490" s="40" t="s">
        <v>1541</v>
      </c>
      <c r="D490" s="40" t="s">
        <v>190</v>
      </c>
      <c r="E490" s="40" t="s">
        <v>1542</v>
      </c>
      <c r="F490" s="40" t="s">
        <v>282</v>
      </c>
    </row>
    <row r="491" spans="1:6" ht="14.25" customHeight="1" x14ac:dyDescent="0.2">
      <c r="A491" s="82">
        <f t="shared" si="7"/>
        <v>43270.75</v>
      </c>
      <c r="B491" s="34">
        <v>18</v>
      </c>
      <c r="C491" s="40" t="s">
        <v>1543</v>
      </c>
      <c r="D491" s="40" t="s">
        <v>190</v>
      </c>
      <c r="E491" s="40" t="s">
        <v>1544</v>
      </c>
      <c r="F491" s="40" t="s">
        <v>1545</v>
      </c>
    </row>
    <row r="492" spans="1:6" ht="14.25" customHeight="1" x14ac:dyDescent="0.2">
      <c r="A492" s="82">
        <f t="shared" si="7"/>
        <v>43270.791669999999</v>
      </c>
      <c r="B492" s="34">
        <v>19</v>
      </c>
      <c r="C492" s="40" t="s">
        <v>1546</v>
      </c>
      <c r="D492" s="40" t="s">
        <v>190</v>
      </c>
      <c r="E492" s="40" t="s">
        <v>1547</v>
      </c>
      <c r="F492" s="40" t="s">
        <v>1548</v>
      </c>
    </row>
    <row r="493" spans="1:6" ht="14.25" customHeight="1" x14ac:dyDescent="0.2">
      <c r="A493" s="82">
        <f t="shared" si="7"/>
        <v>43270.833330000001</v>
      </c>
      <c r="B493" s="34">
        <v>20</v>
      </c>
      <c r="C493" s="40" t="s">
        <v>1549</v>
      </c>
      <c r="D493" s="40" t="s">
        <v>190</v>
      </c>
      <c r="E493" s="40" t="s">
        <v>1550</v>
      </c>
      <c r="F493" s="40" t="s">
        <v>1551</v>
      </c>
    </row>
    <row r="494" spans="1:6" ht="14.25" customHeight="1" x14ac:dyDescent="0.2">
      <c r="A494" s="82">
        <f t="shared" si="7"/>
        <v>43270.875</v>
      </c>
      <c r="B494" s="34">
        <v>21</v>
      </c>
      <c r="C494" s="40" t="s">
        <v>1552</v>
      </c>
      <c r="D494" s="40" t="s">
        <v>190</v>
      </c>
      <c r="E494" s="40" t="s">
        <v>1553</v>
      </c>
      <c r="F494" s="40" t="s">
        <v>1554</v>
      </c>
    </row>
    <row r="495" spans="1:6" ht="14.25" customHeight="1" x14ac:dyDescent="0.2">
      <c r="A495" s="82">
        <f t="shared" si="7"/>
        <v>43270.916669999999</v>
      </c>
      <c r="B495" s="34">
        <v>22</v>
      </c>
      <c r="C495" s="40" t="s">
        <v>1555</v>
      </c>
      <c r="D495" s="40" t="s">
        <v>190</v>
      </c>
      <c r="E495" s="40" t="s">
        <v>1556</v>
      </c>
      <c r="F495" s="40" t="s">
        <v>1557</v>
      </c>
    </row>
    <row r="496" spans="1:6" ht="14.25" customHeight="1" x14ac:dyDescent="0.2">
      <c r="A496" s="82">
        <f t="shared" si="7"/>
        <v>43270.958330000001</v>
      </c>
      <c r="B496" s="34">
        <v>23</v>
      </c>
      <c r="C496" s="40" t="s">
        <v>1558</v>
      </c>
      <c r="D496" s="40" t="s">
        <v>190</v>
      </c>
      <c r="E496" s="40" t="s">
        <v>1559</v>
      </c>
      <c r="F496" s="40" t="s">
        <v>1560</v>
      </c>
    </row>
    <row r="497" spans="1:6" ht="14.25" customHeight="1" x14ac:dyDescent="0.2">
      <c r="A497" s="82">
        <f t="shared" si="7"/>
        <v>43271</v>
      </c>
      <c r="B497" s="34">
        <v>0</v>
      </c>
      <c r="C497" s="40" t="s">
        <v>1561</v>
      </c>
      <c r="D497" s="40" t="s">
        <v>190</v>
      </c>
      <c r="E497" s="40" t="s">
        <v>854</v>
      </c>
      <c r="F497" s="40" t="s">
        <v>1562</v>
      </c>
    </row>
    <row r="498" spans="1:6" ht="14.25" customHeight="1" x14ac:dyDescent="0.2">
      <c r="A498" s="82">
        <f t="shared" si="7"/>
        <v>43271.041669999999</v>
      </c>
      <c r="B498" s="34">
        <v>1</v>
      </c>
      <c r="C498" s="40" t="s">
        <v>1563</v>
      </c>
      <c r="D498" s="40" t="s">
        <v>190</v>
      </c>
      <c r="E498" s="40" t="s">
        <v>1564</v>
      </c>
      <c r="F498" s="40" t="s">
        <v>1565</v>
      </c>
    </row>
    <row r="499" spans="1:6" ht="14.25" customHeight="1" x14ac:dyDescent="0.2">
      <c r="A499" s="82">
        <f t="shared" si="7"/>
        <v>43271.083330000001</v>
      </c>
      <c r="B499" s="34">
        <v>2</v>
      </c>
      <c r="C499" s="40" t="s">
        <v>1566</v>
      </c>
      <c r="D499" s="40" t="s">
        <v>190</v>
      </c>
      <c r="E499" s="40" t="s">
        <v>1567</v>
      </c>
      <c r="F499" s="40" t="s">
        <v>1568</v>
      </c>
    </row>
    <row r="500" spans="1:6" ht="14.25" customHeight="1" x14ac:dyDescent="0.2">
      <c r="A500" s="82">
        <f t="shared" si="7"/>
        <v>43271.125</v>
      </c>
      <c r="B500" s="34">
        <v>3</v>
      </c>
      <c r="C500" s="40" t="s">
        <v>1569</v>
      </c>
      <c r="D500" s="40" t="s">
        <v>190</v>
      </c>
      <c r="E500" s="40" t="s">
        <v>1570</v>
      </c>
      <c r="F500" s="40" t="s">
        <v>1571</v>
      </c>
    </row>
    <row r="501" spans="1:6" ht="14.25" customHeight="1" x14ac:dyDescent="0.2">
      <c r="A501" s="82">
        <f t="shared" si="7"/>
        <v>43271.166669999999</v>
      </c>
      <c r="B501" s="34">
        <v>4</v>
      </c>
      <c r="C501" s="40" t="s">
        <v>1572</v>
      </c>
      <c r="D501" s="40" t="s">
        <v>190</v>
      </c>
      <c r="E501" s="40" t="s">
        <v>236</v>
      </c>
      <c r="F501" s="40" t="s">
        <v>1573</v>
      </c>
    </row>
    <row r="502" spans="1:6" ht="14.25" customHeight="1" x14ac:dyDescent="0.2">
      <c r="A502" s="82">
        <f t="shared" si="7"/>
        <v>43271.208330000001</v>
      </c>
      <c r="B502" s="34">
        <v>5</v>
      </c>
      <c r="C502" s="40" t="s">
        <v>1574</v>
      </c>
      <c r="D502" s="40" t="s">
        <v>1575</v>
      </c>
      <c r="E502" s="40" t="s">
        <v>190</v>
      </c>
      <c r="F502" s="40" t="s">
        <v>1576</v>
      </c>
    </row>
    <row r="503" spans="1:6" ht="14.25" customHeight="1" x14ac:dyDescent="0.2">
      <c r="A503" s="82">
        <f t="shared" si="7"/>
        <v>43271.25</v>
      </c>
      <c r="B503" s="34">
        <v>6</v>
      </c>
      <c r="C503" s="40" t="s">
        <v>1577</v>
      </c>
      <c r="D503" s="40" t="s">
        <v>1578</v>
      </c>
      <c r="E503" s="40" t="s">
        <v>190</v>
      </c>
      <c r="F503" s="40" t="s">
        <v>1579</v>
      </c>
    </row>
    <row r="504" spans="1:6" ht="14.25" customHeight="1" x14ac:dyDescent="0.2">
      <c r="A504" s="82">
        <f t="shared" si="7"/>
        <v>43271.291669999999</v>
      </c>
      <c r="B504" s="34">
        <v>7</v>
      </c>
      <c r="C504" s="40" t="s">
        <v>1580</v>
      </c>
      <c r="D504" s="40" t="s">
        <v>1581</v>
      </c>
      <c r="E504" s="40" t="s">
        <v>190</v>
      </c>
      <c r="F504" s="40" t="s">
        <v>1582</v>
      </c>
    </row>
    <row r="505" spans="1:6" ht="14.25" customHeight="1" x14ac:dyDescent="0.2">
      <c r="A505" s="82">
        <f t="shared" si="7"/>
        <v>43271.333330000001</v>
      </c>
      <c r="B505" s="34">
        <v>8</v>
      </c>
      <c r="C505" s="40" t="s">
        <v>1583</v>
      </c>
      <c r="D505" s="40" t="s">
        <v>1584</v>
      </c>
      <c r="E505" s="40" t="s">
        <v>190</v>
      </c>
      <c r="F505" s="40" t="s">
        <v>1585</v>
      </c>
    </row>
    <row r="506" spans="1:6" ht="14.25" customHeight="1" x14ac:dyDescent="0.2">
      <c r="A506" s="82">
        <f t="shared" si="7"/>
        <v>43271.375</v>
      </c>
      <c r="B506" s="34">
        <v>9</v>
      </c>
      <c r="C506" s="40" t="s">
        <v>1586</v>
      </c>
      <c r="D506" s="40" t="s">
        <v>190</v>
      </c>
      <c r="E506" s="40" t="s">
        <v>1587</v>
      </c>
      <c r="F506" s="40" t="s">
        <v>1588</v>
      </c>
    </row>
    <row r="507" spans="1:6" ht="14.25" customHeight="1" x14ac:dyDescent="0.2">
      <c r="A507" s="82">
        <f t="shared" si="7"/>
        <v>43271.416669999999</v>
      </c>
      <c r="B507" s="34">
        <v>10</v>
      </c>
      <c r="C507" s="40" t="s">
        <v>1589</v>
      </c>
      <c r="D507" s="40" t="s">
        <v>190</v>
      </c>
      <c r="E507" s="40" t="s">
        <v>1590</v>
      </c>
      <c r="F507" s="40" t="s">
        <v>1591</v>
      </c>
    </row>
    <row r="508" spans="1:6" ht="14.25" customHeight="1" x14ac:dyDescent="0.2">
      <c r="A508" s="82">
        <f t="shared" si="7"/>
        <v>43271.458330000001</v>
      </c>
      <c r="B508" s="34">
        <v>11</v>
      </c>
      <c r="C508" s="40" t="s">
        <v>255</v>
      </c>
      <c r="D508" s="40" t="s">
        <v>190</v>
      </c>
      <c r="E508" s="40" t="s">
        <v>1592</v>
      </c>
      <c r="F508" s="40" t="s">
        <v>1593</v>
      </c>
    </row>
    <row r="509" spans="1:6" ht="14.25" customHeight="1" x14ac:dyDescent="0.2">
      <c r="A509" s="82">
        <f t="shared" si="7"/>
        <v>43271.5</v>
      </c>
      <c r="B509" s="34">
        <v>12</v>
      </c>
      <c r="C509" s="40" t="s">
        <v>1594</v>
      </c>
      <c r="D509" s="40" t="s">
        <v>1595</v>
      </c>
      <c r="E509" s="40" t="s">
        <v>190</v>
      </c>
      <c r="F509" s="40" t="s">
        <v>1596</v>
      </c>
    </row>
    <row r="510" spans="1:6" ht="14.25" customHeight="1" x14ac:dyDescent="0.2">
      <c r="A510" s="82">
        <f t="shared" si="7"/>
        <v>43271.541669999999</v>
      </c>
      <c r="B510" s="34">
        <v>13</v>
      </c>
      <c r="C510" s="40" t="s">
        <v>1597</v>
      </c>
      <c r="D510" s="40" t="s">
        <v>1598</v>
      </c>
      <c r="E510" s="40" t="s">
        <v>190</v>
      </c>
      <c r="F510" s="40" t="s">
        <v>1599</v>
      </c>
    </row>
    <row r="511" spans="1:6" ht="14.25" customHeight="1" x14ac:dyDescent="0.2">
      <c r="A511" s="82">
        <f t="shared" si="7"/>
        <v>43271.583330000001</v>
      </c>
      <c r="B511" s="34">
        <v>14</v>
      </c>
      <c r="C511" s="40" t="s">
        <v>1600</v>
      </c>
      <c r="D511" s="40" t="s">
        <v>1601</v>
      </c>
      <c r="E511" s="40" t="s">
        <v>190</v>
      </c>
      <c r="F511" s="40" t="s">
        <v>1602</v>
      </c>
    </row>
    <row r="512" spans="1:6" ht="14.25" customHeight="1" x14ac:dyDescent="0.2">
      <c r="A512" s="82">
        <f t="shared" si="7"/>
        <v>43271.625</v>
      </c>
      <c r="B512" s="34">
        <v>15</v>
      </c>
      <c r="C512" s="40" t="s">
        <v>1603</v>
      </c>
      <c r="D512" s="40" t="s">
        <v>1604</v>
      </c>
      <c r="E512" s="40" t="s">
        <v>190</v>
      </c>
      <c r="F512" s="40" t="s">
        <v>1605</v>
      </c>
    </row>
    <row r="513" spans="1:6" ht="14.25" customHeight="1" x14ac:dyDescent="0.2">
      <c r="A513" s="82">
        <f t="shared" si="7"/>
        <v>43271.666669999999</v>
      </c>
      <c r="B513" s="34">
        <v>16</v>
      </c>
      <c r="C513" s="40" t="s">
        <v>1606</v>
      </c>
      <c r="D513" s="40" t="s">
        <v>1607</v>
      </c>
      <c r="E513" s="40" t="s">
        <v>190</v>
      </c>
      <c r="F513" s="40" t="s">
        <v>1608</v>
      </c>
    </row>
    <row r="514" spans="1:6" ht="14.25" customHeight="1" x14ac:dyDescent="0.2">
      <c r="A514" s="82">
        <f t="shared" ref="A514:A577" si="8">A490+1</f>
        <v>43271.708330000001</v>
      </c>
      <c r="B514" s="34">
        <v>17</v>
      </c>
      <c r="C514" s="40" t="s">
        <v>1609</v>
      </c>
      <c r="D514" s="40" t="s">
        <v>1610</v>
      </c>
      <c r="E514" s="40" t="s">
        <v>190</v>
      </c>
      <c r="F514" s="40" t="s">
        <v>1611</v>
      </c>
    </row>
    <row r="515" spans="1:6" ht="14.25" customHeight="1" x14ac:dyDescent="0.2">
      <c r="A515" s="82">
        <f t="shared" si="8"/>
        <v>43271.75</v>
      </c>
      <c r="B515" s="34">
        <v>18</v>
      </c>
      <c r="C515" s="40" t="s">
        <v>1612</v>
      </c>
      <c r="D515" s="40" t="s">
        <v>1613</v>
      </c>
      <c r="E515" s="40" t="s">
        <v>191</v>
      </c>
      <c r="F515" s="40" t="s">
        <v>1614</v>
      </c>
    </row>
    <row r="516" spans="1:6" ht="14.25" customHeight="1" x14ac:dyDescent="0.2">
      <c r="A516" s="82">
        <f t="shared" si="8"/>
        <v>43271.791669999999</v>
      </c>
      <c r="B516" s="34">
        <v>19</v>
      </c>
      <c r="C516" s="40" t="s">
        <v>1615</v>
      </c>
      <c r="D516" s="40" t="s">
        <v>190</v>
      </c>
      <c r="E516" s="40" t="s">
        <v>1616</v>
      </c>
      <c r="F516" s="40" t="s">
        <v>1617</v>
      </c>
    </row>
    <row r="517" spans="1:6" ht="14.25" customHeight="1" x14ac:dyDescent="0.2">
      <c r="A517" s="82">
        <f t="shared" si="8"/>
        <v>43271.833330000001</v>
      </c>
      <c r="B517" s="34">
        <v>20</v>
      </c>
      <c r="C517" s="40" t="s">
        <v>1618</v>
      </c>
      <c r="D517" s="40" t="s">
        <v>190</v>
      </c>
      <c r="E517" s="40" t="s">
        <v>1619</v>
      </c>
      <c r="F517" s="40" t="s">
        <v>1620</v>
      </c>
    </row>
    <row r="518" spans="1:6" ht="14.25" customHeight="1" x14ac:dyDescent="0.2">
      <c r="A518" s="82">
        <f t="shared" si="8"/>
        <v>43271.875</v>
      </c>
      <c r="B518" s="34">
        <v>21</v>
      </c>
      <c r="C518" s="40" t="s">
        <v>1621</v>
      </c>
      <c r="D518" s="40" t="s">
        <v>190</v>
      </c>
      <c r="E518" s="40" t="s">
        <v>301</v>
      </c>
      <c r="F518" s="40" t="s">
        <v>1622</v>
      </c>
    </row>
    <row r="519" spans="1:6" ht="14.25" customHeight="1" x14ac:dyDescent="0.2">
      <c r="A519" s="82">
        <f t="shared" si="8"/>
        <v>43271.916669999999</v>
      </c>
      <c r="B519" s="34">
        <v>22</v>
      </c>
      <c r="C519" s="40" t="s">
        <v>1623</v>
      </c>
      <c r="D519" s="40" t="s">
        <v>190</v>
      </c>
      <c r="E519" s="40" t="s">
        <v>1624</v>
      </c>
      <c r="F519" s="40" t="s">
        <v>1625</v>
      </c>
    </row>
    <row r="520" spans="1:6" ht="14.25" customHeight="1" x14ac:dyDescent="0.2">
      <c r="A520" s="82">
        <f t="shared" si="8"/>
        <v>43271.958330000001</v>
      </c>
      <c r="B520" s="34">
        <v>23</v>
      </c>
      <c r="C520" s="40" t="s">
        <v>1626</v>
      </c>
      <c r="D520" s="40" t="s">
        <v>190</v>
      </c>
      <c r="E520" s="40" t="s">
        <v>1627</v>
      </c>
      <c r="F520" s="40" t="s">
        <v>1628</v>
      </c>
    </row>
    <row r="521" spans="1:6" ht="14.25" customHeight="1" x14ac:dyDescent="0.2">
      <c r="A521" s="82">
        <f t="shared" si="8"/>
        <v>43272</v>
      </c>
      <c r="B521" s="34">
        <v>0</v>
      </c>
      <c r="C521" s="40" t="s">
        <v>1629</v>
      </c>
      <c r="D521" s="40" t="s">
        <v>190</v>
      </c>
      <c r="E521" s="40" t="s">
        <v>1630</v>
      </c>
      <c r="F521" s="40" t="s">
        <v>1631</v>
      </c>
    </row>
    <row r="522" spans="1:6" ht="14.25" customHeight="1" x14ac:dyDescent="0.2">
      <c r="A522" s="82">
        <f t="shared" si="8"/>
        <v>43272.041669999999</v>
      </c>
      <c r="B522" s="34">
        <v>1</v>
      </c>
      <c r="C522" s="40" t="s">
        <v>1632</v>
      </c>
      <c r="D522" s="40" t="s">
        <v>190</v>
      </c>
      <c r="E522" s="40" t="s">
        <v>1633</v>
      </c>
      <c r="F522" s="40" t="s">
        <v>1634</v>
      </c>
    </row>
    <row r="523" spans="1:6" ht="14.25" customHeight="1" x14ac:dyDescent="0.2">
      <c r="A523" s="82">
        <f t="shared" si="8"/>
        <v>43272.083330000001</v>
      </c>
      <c r="B523" s="34">
        <v>2</v>
      </c>
      <c r="C523" s="40" t="s">
        <v>1635</v>
      </c>
      <c r="D523" s="40" t="s">
        <v>190</v>
      </c>
      <c r="E523" s="40" t="s">
        <v>898</v>
      </c>
      <c r="F523" s="40" t="s">
        <v>1636</v>
      </c>
    </row>
    <row r="524" spans="1:6" ht="14.25" customHeight="1" x14ac:dyDescent="0.2">
      <c r="A524" s="82">
        <f t="shared" si="8"/>
        <v>43272.125</v>
      </c>
      <c r="B524" s="34">
        <v>3</v>
      </c>
      <c r="C524" s="40" t="s">
        <v>262</v>
      </c>
      <c r="D524" s="40" t="s">
        <v>190</v>
      </c>
      <c r="E524" s="40" t="s">
        <v>1637</v>
      </c>
      <c r="F524" s="40" t="s">
        <v>249</v>
      </c>
    </row>
    <row r="525" spans="1:6" ht="14.25" customHeight="1" x14ac:dyDescent="0.2">
      <c r="A525" s="82">
        <f t="shared" si="8"/>
        <v>43272.166669999999</v>
      </c>
      <c r="B525" s="34">
        <v>4</v>
      </c>
      <c r="C525" s="40" t="s">
        <v>1638</v>
      </c>
      <c r="D525" s="40" t="s">
        <v>190</v>
      </c>
      <c r="E525" s="40" t="s">
        <v>1639</v>
      </c>
      <c r="F525" s="40" t="s">
        <v>266</v>
      </c>
    </row>
    <row r="526" spans="1:6" ht="14.25" customHeight="1" x14ac:dyDescent="0.2">
      <c r="A526" s="82">
        <f t="shared" si="8"/>
        <v>43272.208330000001</v>
      </c>
      <c r="B526" s="34">
        <v>5</v>
      </c>
      <c r="C526" s="40" t="s">
        <v>1640</v>
      </c>
      <c r="D526" s="40" t="s">
        <v>1641</v>
      </c>
      <c r="E526" s="40" t="s">
        <v>190</v>
      </c>
      <c r="F526" s="40" t="s">
        <v>1642</v>
      </c>
    </row>
    <row r="527" spans="1:6" ht="14.25" customHeight="1" x14ac:dyDescent="0.2">
      <c r="A527" s="82">
        <f t="shared" si="8"/>
        <v>43272.25</v>
      </c>
      <c r="B527" s="34">
        <v>6</v>
      </c>
      <c r="C527" s="40" t="s">
        <v>1643</v>
      </c>
      <c r="D527" s="40" t="s">
        <v>1644</v>
      </c>
      <c r="E527" s="40" t="s">
        <v>190</v>
      </c>
      <c r="F527" s="40" t="s">
        <v>1645</v>
      </c>
    </row>
    <row r="528" spans="1:6" ht="14.25" customHeight="1" x14ac:dyDescent="0.2">
      <c r="A528" s="82">
        <f t="shared" si="8"/>
        <v>43272.291669999999</v>
      </c>
      <c r="B528" s="34">
        <v>7</v>
      </c>
      <c r="C528" s="40" t="s">
        <v>1646</v>
      </c>
      <c r="D528" s="40" t="s">
        <v>1647</v>
      </c>
      <c r="E528" s="40" t="s">
        <v>190</v>
      </c>
      <c r="F528" s="40" t="s">
        <v>1648</v>
      </c>
    </row>
    <row r="529" spans="1:6" ht="14.25" customHeight="1" x14ac:dyDescent="0.2">
      <c r="A529" s="82">
        <f t="shared" si="8"/>
        <v>43272.333330000001</v>
      </c>
      <c r="B529" s="34">
        <v>8</v>
      </c>
      <c r="C529" s="40" t="s">
        <v>1649</v>
      </c>
      <c r="D529" s="40" t="s">
        <v>1650</v>
      </c>
      <c r="E529" s="40" t="s">
        <v>190</v>
      </c>
      <c r="F529" s="40" t="s">
        <v>1651</v>
      </c>
    </row>
    <row r="530" spans="1:6" ht="14.25" customHeight="1" x14ac:dyDescent="0.2">
      <c r="A530" s="82">
        <f t="shared" si="8"/>
        <v>43272.375</v>
      </c>
      <c r="B530" s="34">
        <v>9</v>
      </c>
      <c r="C530" s="40" t="s">
        <v>1652</v>
      </c>
      <c r="D530" s="40" t="s">
        <v>1653</v>
      </c>
      <c r="E530" s="40" t="s">
        <v>190</v>
      </c>
      <c r="F530" s="40" t="s">
        <v>649</v>
      </c>
    </row>
    <row r="531" spans="1:6" ht="14.25" customHeight="1" x14ac:dyDescent="0.2">
      <c r="A531" s="82">
        <f t="shared" si="8"/>
        <v>43272.416669999999</v>
      </c>
      <c r="B531" s="34">
        <v>10</v>
      </c>
      <c r="C531" s="40" t="s">
        <v>1654</v>
      </c>
      <c r="D531" s="40" t="s">
        <v>1655</v>
      </c>
      <c r="E531" s="40" t="s">
        <v>190</v>
      </c>
      <c r="F531" s="40" t="s">
        <v>1656</v>
      </c>
    </row>
    <row r="532" spans="1:6" ht="14.25" customHeight="1" x14ac:dyDescent="0.2">
      <c r="A532" s="82">
        <f t="shared" si="8"/>
        <v>43272.458330000001</v>
      </c>
      <c r="B532" s="34">
        <v>11</v>
      </c>
      <c r="C532" s="40" t="s">
        <v>206</v>
      </c>
      <c r="D532" s="40" t="s">
        <v>190</v>
      </c>
      <c r="E532" s="40" t="s">
        <v>1657</v>
      </c>
      <c r="F532" s="40" t="s">
        <v>1658</v>
      </c>
    </row>
    <row r="533" spans="1:6" ht="14.25" customHeight="1" x14ac:dyDescent="0.2">
      <c r="A533" s="82">
        <f t="shared" si="8"/>
        <v>43272.5</v>
      </c>
      <c r="B533" s="34">
        <v>12</v>
      </c>
      <c r="C533" s="40" t="s">
        <v>1659</v>
      </c>
      <c r="D533" s="40" t="s">
        <v>1660</v>
      </c>
      <c r="E533" s="40" t="s">
        <v>190</v>
      </c>
      <c r="F533" s="40" t="s">
        <v>1661</v>
      </c>
    </row>
    <row r="534" spans="1:6" ht="14.25" customHeight="1" x14ac:dyDescent="0.2">
      <c r="A534" s="82">
        <f t="shared" si="8"/>
        <v>43272.541669999999</v>
      </c>
      <c r="B534" s="34">
        <v>13</v>
      </c>
      <c r="C534" s="40" t="s">
        <v>1662</v>
      </c>
      <c r="D534" s="40" t="s">
        <v>1663</v>
      </c>
      <c r="E534" s="40" t="s">
        <v>190</v>
      </c>
      <c r="F534" s="40" t="s">
        <v>1664</v>
      </c>
    </row>
    <row r="535" spans="1:6" ht="14.25" customHeight="1" x14ac:dyDescent="0.2">
      <c r="A535" s="82">
        <f t="shared" si="8"/>
        <v>43272.583330000001</v>
      </c>
      <c r="B535" s="34">
        <v>14</v>
      </c>
      <c r="C535" s="40" t="s">
        <v>1665</v>
      </c>
      <c r="D535" s="40" t="s">
        <v>1666</v>
      </c>
      <c r="E535" s="40" t="s">
        <v>190</v>
      </c>
      <c r="F535" s="40" t="s">
        <v>1667</v>
      </c>
    </row>
    <row r="536" spans="1:6" ht="14.25" customHeight="1" x14ac:dyDescent="0.2">
      <c r="A536" s="82">
        <f t="shared" si="8"/>
        <v>43272.625</v>
      </c>
      <c r="B536" s="34">
        <v>15</v>
      </c>
      <c r="C536" s="40" t="s">
        <v>1668</v>
      </c>
      <c r="D536" s="40" t="s">
        <v>1669</v>
      </c>
      <c r="E536" s="40" t="s">
        <v>190</v>
      </c>
      <c r="F536" s="40" t="s">
        <v>1670</v>
      </c>
    </row>
    <row r="537" spans="1:6" ht="14.25" customHeight="1" x14ac:dyDescent="0.2">
      <c r="A537" s="82">
        <f t="shared" si="8"/>
        <v>43272.666669999999</v>
      </c>
      <c r="B537" s="34">
        <v>16</v>
      </c>
      <c r="C537" s="40" t="s">
        <v>1671</v>
      </c>
      <c r="D537" s="40" t="s">
        <v>1672</v>
      </c>
      <c r="E537" s="40" t="s">
        <v>190</v>
      </c>
      <c r="F537" s="40" t="s">
        <v>1673</v>
      </c>
    </row>
    <row r="538" spans="1:6" ht="14.25" customHeight="1" x14ac:dyDescent="0.2">
      <c r="A538" s="82">
        <f t="shared" si="8"/>
        <v>43272.708330000001</v>
      </c>
      <c r="B538" s="34">
        <v>17</v>
      </c>
      <c r="C538" s="40" t="s">
        <v>1674</v>
      </c>
      <c r="D538" s="40" t="s">
        <v>294</v>
      </c>
      <c r="E538" s="40" t="s">
        <v>190</v>
      </c>
      <c r="F538" s="40" t="s">
        <v>741</v>
      </c>
    </row>
    <row r="539" spans="1:6" ht="14.25" customHeight="1" x14ac:dyDescent="0.2">
      <c r="A539" s="82">
        <f t="shared" si="8"/>
        <v>43272.75</v>
      </c>
      <c r="B539" s="34">
        <v>18</v>
      </c>
      <c r="C539" s="40" t="s">
        <v>1675</v>
      </c>
      <c r="D539" s="40" t="s">
        <v>1676</v>
      </c>
      <c r="E539" s="40" t="s">
        <v>196</v>
      </c>
      <c r="F539" s="40" t="s">
        <v>1677</v>
      </c>
    </row>
    <row r="540" spans="1:6" ht="14.25" customHeight="1" x14ac:dyDescent="0.2">
      <c r="A540" s="82">
        <f t="shared" si="8"/>
        <v>43272.791669999999</v>
      </c>
      <c r="B540" s="34">
        <v>19</v>
      </c>
      <c r="C540" s="40" t="s">
        <v>1678</v>
      </c>
      <c r="D540" s="40" t="s">
        <v>190</v>
      </c>
      <c r="E540" s="40" t="s">
        <v>1679</v>
      </c>
      <c r="F540" s="40" t="s">
        <v>1680</v>
      </c>
    </row>
    <row r="541" spans="1:6" ht="14.25" customHeight="1" x14ac:dyDescent="0.2">
      <c r="A541" s="82">
        <f t="shared" si="8"/>
        <v>43272.833330000001</v>
      </c>
      <c r="B541" s="34">
        <v>20</v>
      </c>
      <c r="C541" s="40" t="s">
        <v>1681</v>
      </c>
      <c r="D541" s="40" t="s">
        <v>1682</v>
      </c>
      <c r="E541" s="40" t="s">
        <v>190</v>
      </c>
      <c r="F541" s="40" t="s">
        <v>1683</v>
      </c>
    </row>
    <row r="542" spans="1:6" ht="14.25" customHeight="1" x14ac:dyDescent="0.2">
      <c r="A542" s="82">
        <f t="shared" si="8"/>
        <v>43272.875</v>
      </c>
      <c r="B542" s="34">
        <v>21</v>
      </c>
      <c r="C542" s="40" t="s">
        <v>1684</v>
      </c>
      <c r="D542" s="40" t="s">
        <v>190</v>
      </c>
      <c r="E542" s="40" t="s">
        <v>1685</v>
      </c>
      <c r="F542" s="40" t="s">
        <v>1686</v>
      </c>
    </row>
    <row r="543" spans="1:6" ht="14.25" customHeight="1" x14ac:dyDescent="0.2">
      <c r="A543" s="82">
        <f t="shared" si="8"/>
        <v>43272.916669999999</v>
      </c>
      <c r="B543" s="34">
        <v>22</v>
      </c>
      <c r="C543" s="40" t="s">
        <v>257</v>
      </c>
      <c r="D543" s="40" t="s">
        <v>190</v>
      </c>
      <c r="E543" s="40" t="s">
        <v>1687</v>
      </c>
      <c r="F543" s="40" t="s">
        <v>1688</v>
      </c>
    </row>
    <row r="544" spans="1:6" ht="14.25" customHeight="1" x14ac:dyDescent="0.2">
      <c r="A544" s="82">
        <f t="shared" si="8"/>
        <v>43272.958330000001</v>
      </c>
      <c r="B544" s="34">
        <v>23</v>
      </c>
      <c r="C544" s="40" t="s">
        <v>1689</v>
      </c>
      <c r="D544" s="40" t="s">
        <v>190</v>
      </c>
      <c r="E544" s="40" t="s">
        <v>1690</v>
      </c>
      <c r="F544" s="40" t="s">
        <v>1691</v>
      </c>
    </row>
    <row r="545" spans="1:6" ht="14.25" customHeight="1" x14ac:dyDescent="0.2">
      <c r="A545" s="82">
        <f t="shared" si="8"/>
        <v>43273</v>
      </c>
      <c r="B545" s="34">
        <v>0</v>
      </c>
      <c r="C545" s="40" t="s">
        <v>1692</v>
      </c>
      <c r="D545" s="40" t="s">
        <v>190</v>
      </c>
      <c r="E545" s="40" t="s">
        <v>1693</v>
      </c>
      <c r="F545" s="40" t="s">
        <v>1694</v>
      </c>
    </row>
    <row r="546" spans="1:6" ht="14.25" customHeight="1" x14ac:dyDescent="0.2">
      <c r="A546" s="82">
        <f t="shared" si="8"/>
        <v>43273.041669999999</v>
      </c>
      <c r="B546" s="34">
        <v>1</v>
      </c>
      <c r="C546" s="40" t="s">
        <v>1473</v>
      </c>
      <c r="D546" s="40" t="s">
        <v>190</v>
      </c>
      <c r="E546" s="40" t="s">
        <v>1695</v>
      </c>
      <c r="F546" s="40" t="s">
        <v>1475</v>
      </c>
    </row>
    <row r="547" spans="1:6" ht="14.25" customHeight="1" x14ac:dyDescent="0.2">
      <c r="A547" s="82">
        <f t="shared" si="8"/>
        <v>43273.083330000001</v>
      </c>
      <c r="B547" s="34">
        <v>2</v>
      </c>
      <c r="C547" s="40" t="s">
        <v>1696</v>
      </c>
      <c r="D547" s="40" t="s">
        <v>190</v>
      </c>
      <c r="E547" s="40" t="s">
        <v>1697</v>
      </c>
      <c r="F547" s="40" t="s">
        <v>1698</v>
      </c>
    </row>
    <row r="548" spans="1:6" ht="14.25" customHeight="1" x14ac:dyDescent="0.2">
      <c r="A548" s="82">
        <f t="shared" si="8"/>
        <v>43273.125</v>
      </c>
      <c r="B548" s="34">
        <v>3</v>
      </c>
      <c r="C548" s="40" t="s">
        <v>1699</v>
      </c>
      <c r="D548" s="40" t="s">
        <v>190</v>
      </c>
      <c r="E548" s="40" t="s">
        <v>1700</v>
      </c>
      <c r="F548" s="40" t="s">
        <v>1701</v>
      </c>
    </row>
    <row r="549" spans="1:6" ht="14.25" customHeight="1" x14ac:dyDescent="0.2">
      <c r="A549" s="82">
        <f t="shared" si="8"/>
        <v>43273.166669999999</v>
      </c>
      <c r="B549" s="34">
        <v>4</v>
      </c>
      <c r="C549" s="40" t="s">
        <v>1702</v>
      </c>
      <c r="D549" s="40" t="s">
        <v>1703</v>
      </c>
      <c r="E549" s="40" t="s">
        <v>190</v>
      </c>
      <c r="F549" s="40" t="s">
        <v>1704</v>
      </c>
    </row>
    <row r="550" spans="1:6" ht="14.25" customHeight="1" x14ac:dyDescent="0.2">
      <c r="A550" s="82">
        <f t="shared" si="8"/>
        <v>43273.208330000001</v>
      </c>
      <c r="B550" s="34">
        <v>5</v>
      </c>
      <c r="C550" s="40" t="s">
        <v>1705</v>
      </c>
      <c r="D550" s="40" t="s">
        <v>1706</v>
      </c>
      <c r="E550" s="40" t="s">
        <v>190</v>
      </c>
      <c r="F550" s="40" t="s">
        <v>1707</v>
      </c>
    </row>
    <row r="551" spans="1:6" ht="14.25" customHeight="1" x14ac:dyDescent="0.2">
      <c r="A551" s="82">
        <f t="shared" si="8"/>
        <v>43273.25</v>
      </c>
      <c r="B551" s="34">
        <v>6</v>
      </c>
      <c r="C551" s="40" t="s">
        <v>1708</v>
      </c>
      <c r="D551" s="40" t="s">
        <v>1709</v>
      </c>
      <c r="E551" s="40" t="s">
        <v>190</v>
      </c>
      <c r="F551" s="40" t="s">
        <v>1710</v>
      </c>
    </row>
    <row r="552" spans="1:6" ht="14.25" customHeight="1" x14ac:dyDescent="0.2">
      <c r="A552" s="82">
        <f t="shared" si="8"/>
        <v>43273.291669999999</v>
      </c>
      <c r="B552" s="34">
        <v>7</v>
      </c>
      <c r="C552" s="40" t="s">
        <v>762</v>
      </c>
      <c r="D552" s="40" t="s">
        <v>1711</v>
      </c>
      <c r="E552" s="40" t="s">
        <v>190</v>
      </c>
      <c r="F552" s="40" t="s">
        <v>764</v>
      </c>
    </row>
    <row r="553" spans="1:6" ht="14.25" customHeight="1" x14ac:dyDescent="0.2">
      <c r="A553" s="82">
        <f t="shared" si="8"/>
        <v>43273.333330000001</v>
      </c>
      <c r="B553" s="34">
        <v>8</v>
      </c>
      <c r="C553" s="40" t="s">
        <v>1712</v>
      </c>
      <c r="D553" s="40" t="s">
        <v>1713</v>
      </c>
      <c r="E553" s="40" t="s">
        <v>191</v>
      </c>
      <c r="F553" s="40" t="s">
        <v>1714</v>
      </c>
    </row>
    <row r="554" spans="1:6" ht="14.25" customHeight="1" x14ac:dyDescent="0.2">
      <c r="A554" s="82">
        <f t="shared" si="8"/>
        <v>43273.375</v>
      </c>
      <c r="B554" s="34">
        <v>9</v>
      </c>
      <c r="C554" s="40" t="s">
        <v>1715</v>
      </c>
      <c r="D554" s="40" t="s">
        <v>1716</v>
      </c>
      <c r="E554" s="40" t="s">
        <v>190</v>
      </c>
      <c r="F554" s="40" t="s">
        <v>1717</v>
      </c>
    </row>
    <row r="555" spans="1:6" ht="14.25" customHeight="1" x14ac:dyDescent="0.2">
      <c r="A555" s="82">
        <f t="shared" si="8"/>
        <v>43273.416669999999</v>
      </c>
      <c r="B555" s="34">
        <v>10</v>
      </c>
      <c r="C555" s="40" t="s">
        <v>1718</v>
      </c>
      <c r="D555" s="40" t="s">
        <v>1719</v>
      </c>
      <c r="E555" s="40" t="s">
        <v>190</v>
      </c>
      <c r="F555" s="40" t="s">
        <v>1720</v>
      </c>
    </row>
    <row r="556" spans="1:6" ht="14.25" customHeight="1" x14ac:dyDescent="0.2">
      <c r="A556" s="82">
        <f t="shared" si="8"/>
        <v>43273.458330000001</v>
      </c>
      <c r="B556" s="34">
        <v>11</v>
      </c>
      <c r="C556" s="40" t="s">
        <v>1721</v>
      </c>
      <c r="D556" s="40" t="s">
        <v>1722</v>
      </c>
      <c r="E556" s="40" t="s">
        <v>190</v>
      </c>
      <c r="F556" s="40" t="s">
        <v>1723</v>
      </c>
    </row>
    <row r="557" spans="1:6" ht="14.25" customHeight="1" x14ac:dyDescent="0.2">
      <c r="A557" s="82">
        <f t="shared" si="8"/>
        <v>43273.5</v>
      </c>
      <c r="B557" s="34">
        <v>12</v>
      </c>
      <c r="C557" s="40" t="s">
        <v>1724</v>
      </c>
      <c r="D557" s="40" t="s">
        <v>1725</v>
      </c>
      <c r="E557" s="40" t="s">
        <v>190</v>
      </c>
      <c r="F557" s="40" t="s">
        <v>1726</v>
      </c>
    </row>
    <row r="558" spans="1:6" ht="14.25" customHeight="1" x14ac:dyDescent="0.2">
      <c r="A558" s="82">
        <f t="shared" si="8"/>
        <v>43273.541669999999</v>
      </c>
      <c r="B558" s="34">
        <v>13</v>
      </c>
      <c r="C558" s="40" t="s">
        <v>1727</v>
      </c>
      <c r="D558" s="40" t="s">
        <v>1728</v>
      </c>
      <c r="E558" s="40" t="s">
        <v>190</v>
      </c>
      <c r="F558" s="40" t="s">
        <v>1356</v>
      </c>
    </row>
    <row r="559" spans="1:6" ht="14.25" customHeight="1" x14ac:dyDescent="0.2">
      <c r="A559" s="82">
        <f t="shared" si="8"/>
        <v>43273.583330000001</v>
      </c>
      <c r="B559" s="34">
        <v>14</v>
      </c>
      <c r="C559" s="40" t="s">
        <v>1729</v>
      </c>
      <c r="D559" s="40" t="s">
        <v>1730</v>
      </c>
      <c r="E559" s="40" t="s">
        <v>190</v>
      </c>
      <c r="F559" s="40" t="s">
        <v>1731</v>
      </c>
    </row>
    <row r="560" spans="1:6" ht="14.25" customHeight="1" x14ac:dyDescent="0.2">
      <c r="A560" s="82">
        <f t="shared" si="8"/>
        <v>43273.625</v>
      </c>
      <c r="B560" s="34">
        <v>15</v>
      </c>
      <c r="C560" s="40" t="s">
        <v>1732</v>
      </c>
      <c r="D560" s="40" t="s">
        <v>1733</v>
      </c>
      <c r="E560" s="40" t="s">
        <v>190</v>
      </c>
      <c r="F560" s="40" t="s">
        <v>1734</v>
      </c>
    </row>
    <row r="561" spans="1:6" ht="14.25" customHeight="1" x14ac:dyDescent="0.2">
      <c r="A561" s="82">
        <f t="shared" si="8"/>
        <v>43273.666669999999</v>
      </c>
      <c r="B561" s="34">
        <v>16</v>
      </c>
      <c r="C561" s="40" t="s">
        <v>1735</v>
      </c>
      <c r="D561" s="40" t="s">
        <v>1736</v>
      </c>
      <c r="E561" s="40" t="s">
        <v>190</v>
      </c>
      <c r="F561" s="40" t="s">
        <v>1737</v>
      </c>
    </row>
    <row r="562" spans="1:6" ht="14.25" customHeight="1" x14ac:dyDescent="0.2">
      <c r="A562" s="82">
        <f t="shared" si="8"/>
        <v>43273.708330000001</v>
      </c>
      <c r="B562" s="34">
        <v>17</v>
      </c>
      <c r="C562" s="40" t="s">
        <v>1124</v>
      </c>
      <c r="D562" s="40" t="s">
        <v>1738</v>
      </c>
      <c r="E562" s="40" t="s">
        <v>191</v>
      </c>
      <c r="F562" s="40" t="s">
        <v>201</v>
      </c>
    </row>
    <row r="563" spans="1:6" ht="14.25" customHeight="1" x14ac:dyDescent="0.2">
      <c r="A563" s="82">
        <f t="shared" si="8"/>
        <v>43273.75</v>
      </c>
      <c r="B563" s="34">
        <v>18</v>
      </c>
      <c r="C563" s="40" t="s">
        <v>1739</v>
      </c>
      <c r="D563" s="40" t="s">
        <v>1740</v>
      </c>
      <c r="E563" s="40" t="s">
        <v>190</v>
      </c>
      <c r="F563" s="40" t="s">
        <v>1741</v>
      </c>
    </row>
    <row r="564" spans="1:6" ht="14.25" customHeight="1" x14ac:dyDescent="0.2">
      <c r="A564" s="82">
        <f t="shared" si="8"/>
        <v>43273.791669999999</v>
      </c>
      <c r="B564" s="34">
        <v>19</v>
      </c>
      <c r="C564" s="40" t="s">
        <v>1742</v>
      </c>
      <c r="D564" s="40" t="s">
        <v>1743</v>
      </c>
      <c r="E564" s="40" t="s">
        <v>190</v>
      </c>
      <c r="F564" s="40" t="s">
        <v>1744</v>
      </c>
    </row>
    <row r="565" spans="1:6" ht="14.25" customHeight="1" x14ac:dyDescent="0.2">
      <c r="A565" s="82">
        <f t="shared" si="8"/>
        <v>43273.833330000001</v>
      </c>
      <c r="B565" s="34">
        <v>20</v>
      </c>
      <c r="C565" s="40" t="s">
        <v>1745</v>
      </c>
      <c r="D565" s="40" t="s">
        <v>1746</v>
      </c>
      <c r="E565" s="40" t="s">
        <v>190</v>
      </c>
      <c r="F565" s="40" t="s">
        <v>1747</v>
      </c>
    </row>
    <row r="566" spans="1:6" ht="14.25" customHeight="1" x14ac:dyDescent="0.2">
      <c r="A566" s="82">
        <f t="shared" si="8"/>
        <v>43273.875</v>
      </c>
      <c r="B566" s="34">
        <v>21</v>
      </c>
      <c r="C566" s="40" t="s">
        <v>308</v>
      </c>
      <c r="D566" s="40" t="s">
        <v>1748</v>
      </c>
      <c r="E566" s="40" t="s">
        <v>190</v>
      </c>
      <c r="F566" s="40" t="s">
        <v>1749</v>
      </c>
    </row>
    <row r="567" spans="1:6" ht="14.25" customHeight="1" x14ac:dyDescent="0.2">
      <c r="A567" s="82">
        <f t="shared" si="8"/>
        <v>43273.916669999999</v>
      </c>
      <c r="B567" s="34">
        <v>22</v>
      </c>
      <c r="C567" s="40" t="s">
        <v>1750</v>
      </c>
      <c r="D567" s="40" t="s">
        <v>190</v>
      </c>
      <c r="E567" s="40" t="s">
        <v>1751</v>
      </c>
      <c r="F567" s="40" t="s">
        <v>1752</v>
      </c>
    </row>
    <row r="568" spans="1:6" ht="14.25" customHeight="1" x14ac:dyDescent="0.2">
      <c r="A568" s="82">
        <f t="shared" si="8"/>
        <v>43273.958330000001</v>
      </c>
      <c r="B568" s="34">
        <v>23</v>
      </c>
      <c r="C568" s="40" t="s">
        <v>1753</v>
      </c>
      <c r="D568" s="40" t="s">
        <v>190</v>
      </c>
      <c r="E568" s="40" t="s">
        <v>1754</v>
      </c>
      <c r="F568" s="40" t="s">
        <v>1755</v>
      </c>
    </row>
    <row r="569" spans="1:6" ht="14.25" customHeight="1" x14ac:dyDescent="0.2">
      <c r="A569" s="82">
        <f t="shared" si="8"/>
        <v>43274</v>
      </c>
      <c r="B569" s="34">
        <v>0</v>
      </c>
      <c r="C569" s="40" t="s">
        <v>1756</v>
      </c>
      <c r="D569" s="40" t="s">
        <v>190</v>
      </c>
      <c r="E569" s="40" t="s">
        <v>1757</v>
      </c>
      <c r="F569" s="40" t="s">
        <v>1758</v>
      </c>
    </row>
    <row r="570" spans="1:6" ht="14.25" customHeight="1" x14ac:dyDescent="0.2">
      <c r="A570" s="82">
        <f t="shared" si="8"/>
        <v>43274.041669999999</v>
      </c>
      <c r="B570" s="34">
        <v>1</v>
      </c>
      <c r="C570" s="40" t="s">
        <v>1759</v>
      </c>
      <c r="D570" s="40" t="s">
        <v>190</v>
      </c>
      <c r="E570" s="40" t="s">
        <v>1760</v>
      </c>
      <c r="F570" s="40" t="s">
        <v>1761</v>
      </c>
    </row>
    <row r="571" spans="1:6" ht="14.25" customHeight="1" x14ac:dyDescent="0.2">
      <c r="A571" s="82">
        <f t="shared" si="8"/>
        <v>43274.083330000001</v>
      </c>
      <c r="B571" s="34">
        <v>2</v>
      </c>
      <c r="C571" s="40" t="s">
        <v>1762</v>
      </c>
      <c r="D571" s="40" t="s">
        <v>190</v>
      </c>
      <c r="E571" s="40" t="s">
        <v>1763</v>
      </c>
      <c r="F571" s="40" t="s">
        <v>1764</v>
      </c>
    </row>
    <row r="572" spans="1:6" ht="14.25" customHeight="1" x14ac:dyDescent="0.2">
      <c r="A572" s="82">
        <f t="shared" si="8"/>
        <v>43274.125</v>
      </c>
      <c r="B572" s="34">
        <v>3</v>
      </c>
      <c r="C572" s="40" t="s">
        <v>237</v>
      </c>
      <c r="D572" s="40" t="s">
        <v>190</v>
      </c>
      <c r="E572" s="40" t="s">
        <v>1765</v>
      </c>
      <c r="F572" s="40" t="s">
        <v>228</v>
      </c>
    </row>
    <row r="573" spans="1:6" ht="14.25" customHeight="1" x14ac:dyDescent="0.2">
      <c r="A573" s="82">
        <f t="shared" si="8"/>
        <v>43274.166669999999</v>
      </c>
      <c r="B573" s="34">
        <v>4</v>
      </c>
      <c r="C573" s="40" t="s">
        <v>1747</v>
      </c>
      <c r="D573" s="40" t="s">
        <v>190</v>
      </c>
      <c r="E573" s="40" t="s">
        <v>1766</v>
      </c>
      <c r="F573" s="40" t="s">
        <v>285</v>
      </c>
    </row>
    <row r="574" spans="1:6" ht="14.25" customHeight="1" x14ac:dyDescent="0.2">
      <c r="A574" s="82">
        <f t="shared" si="8"/>
        <v>43274.208330000001</v>
      </c>
      <c r="B574" s="34">
        <v>5</v>
      </c>
      <c r="C574" s="40" t="s">
        <v>1767</v>
      </c>
      <c r="D574" s="40" t="s">
        <v>190</v>
      </c>
      <c r="E574" s="40" t="s">
        <v>1768</v>
      </c>
      <c r="F574" s="40" t="s">
        <v>1769</v>
      </c>
    </row>
    <row r="575" spans="1:6" ht="14.25" customHeight="1" x14ac:dyDescent="0.2">
      <c r="A575" s="82">
        <f t="shared" si="8"/>
        <v>43274.25</v>
      </c>
      <c r="B575" s="34">
        <v>6</v>
      </c>
      <c r="C575" s="40" t="s">
        <v>295</v>
      </c>
      <c r="D575" s="40" t="s">
        <v>190</v>
      </c>
      <c r="E575" s="40" t="s">
        <v>1770</v>
      </c>
      <c r="F575" s="40" t="s">
        <v>1771</v>
      </c>
    </row>
    <row r="576" spans="1:6" ht="14.25" customHeight="1" x14ac:dyDescent="0.2">
      <c r="A576" s="82">
        <f t="shared" si="8"/>
        <v>43274.291669999999</v>
      </c>
      <c r="B576" s="34">
        <v>7</v>
      </c>
      <c r="C576" s="40" t="s">
        <v>1772</v>
      </c>
      <c r="D576" s="40" t="s">
        <v>1773</v>
      </c>
      <c r="E576" s="40" t="s">
        <v>190</v>
      </c>
      <c r="F576" s="40" t="s">
        <v>1774</v>
      </c>
    </row>
    <row r="577" spans="1:6" ht="14.25" customHeight="1" x14ac:dyDescent="0.2">
      <c r="A577" s="82">
        <f t="shared" si="8"/>
        <v>43274.333330000001</v>
      </c>
      <c r="B577" s="34">
        <v>8</v>
      </c>
      <c r="C577" s="40" t="s">
        <v>287</v>
      </c>
      <c r="D577" s="40" t="s">
        <v>1775</v>
      </c>
      <c r="E577" s="40" t="s">
        <v>190</v>
      </c>
      <c r="F577" s="40" t="s">
        <v>1776</v>
      </c>
    </row>
    <row r="578" spans="1:6" ht="14.25" customHeight="1" x14ac:dyDescent="0.2">
      <c r="A578" s="82">
        <f t="shared" ref="A578:A641" si="9">A554+1</f>
        <v>43274.375</v>
      </c>
      <c r="B578" s="34">
        <v>9</v>
      </c>
      <c r="C578" s="40" t="s">
        <v>1777</v>
      </c>
      <c r="D578" s="40" t="s">
        <v>1778</v>
      </c>
      <c r="E578" s="40" t="s">
        <v>190</v>
      </c>
      <c r="F578" s="40" t="s">
        <v>299</v>
      </c>
    </row>
    <row r="579" spans="1:6" ht="14.25" customHeight="1" x14ac:dyDescent="0.2">
      <c r="A579" s="82">
        <f t="shared" si="9"/>
        <v>43274.416669999999</v>
      </c>
      <c r="B579" s="34">
        <v>10</v>
      </c>
      <c r="C579" s="40" t="s">
        <v>1779</v>
      </c>
      <c r="D579" s="40" t="s">
        <v>1780</v>
      </c>
      <c r="E579" s="40" t="s">
        <v>190</v>
      </c>
      <c r="F579" s="40" t="s">
        <v>1781</v>
      </c>
    </row>
    <row r="580" spans="1:6" ht="14.25" customHeight="1" x14ac:dyDescent="0.2">
      <c r="A580" s="82">
        <f t="shared" si="9"/>
        <v>43274.458330000001</v>
      </c>
      <c r="B580" s="34">
        <v>11</v>
      </c>
      <c r="C580" s="40" t="s">
        <v>1782</v>
      </c>
      <c r="D580" s="40" t="s">
        <v>1783</v>
      </c>
      <c r="E580" s="40" t="s">
        <v>190</v>
      </c>
      <c r="F580" s="40" t="s">
        <v>1784</v>
      </c>
    </row>
    <row r="581" spans="1:6" ht="14.25" customHeight="1" x14ac:dyDescent="0.2">
      <c r="A581" s="82">
        <f t="shared" si="9"/>
        <v>43274.5</v>
      </c>
      <c r="B581" s="34">
        <v>12</v>
      </c>
      <c r="C581" s="40" t="s">
        <v>411</v>
      </c>
      <c r="D581" s="40" t="s">
        <v>1785</v>
      </c>
      <c r="E581" s="40" t="s">
        <v>190</v>
      </c>
      <c r="F581" s="40" t="s">
        <v>413</v>
      </c>
    </row>
    <row r="582" spans="1:6" ht="14.25" customHeight="1" x14ac:dyDescent="0.2">
      <c r="A582" s="82">
        <f t="shared" si="9"/>
        <v>43274.541669999999</v>
      </c>
      <c r="B582" s="34">
        <v>13</v>
      </c>
      <c r="C582" s="40" t="s">
        <v>1786</v>
      </c>
      <c r="D582" s="40" t="s">
        <v>1787</v>
      </c>
      <c r="E582" s="40" t="s">
        <v>190</v>
      </c>
      <c r="F582" s="40" t="s">
        <v>1788</v>
      </c>
    </row>
    <row r="583" spans="1:6" ht="14.25" customHeight="1" x14ac:dyDescent="0.2">
      <c r="A583" s="82">
        <f t="shared" si="9"/>
        <v>43274.583330000001</v>
      </c>
      <c r="B583" s="34">
        <v>14</v>
      </c>
      <c r="C583" s="40" t="s">
        <v>1789</v>
      </c>
      <c r="D583" s="40" t="s">
        <v>1790</v>
      </c>
      <c r="E583" s="40" t="s">
        <v>190</v>
      </c>
      <c r="F583" s="40" t="s">
        <v>1791</v>
      </c>
    </row>
    <row r="584" spans="1:6" ht="14.25" customHeight="1" x14ac:dyDescent="0.2">
      <c r="A584" s="82">
        <f t="shared" si="9"/>
        <v>43274.625</v>
      </c>
      <c r="B584" s="34">
        <v>15</v>
      </c>
      <c r="C584" s="40" t="s">
        <v>1792</v>
      </c>
      <c r="D584" s="40" t="s">
        <v>1793</v>
      </c>
      <c r="E584" s="40" t="s">
        <v>190</v>
      </c>
      <c r="F584" s="40" t="s">
        <v>251</v>
      </c>
    </row>
    <row r="585" spans="1:6" ht="14.25" customHeight="1" x14ac:dyDescent="0.2">
      <c r="A585" s="82">
        <f t="shared" si="9"/>
        <v>43274.666669999999</v>
      </c>
      <c r="B585" s="34">
        <v>16</v>
      </c>
      <c r="C585" s="40" t="s">
        <v>1794</v>
      </c>
      <c r="D585" s="40" t="s">
        <v>1795</v>
      </c>
      <c r="E585" s="40" t="s">
        <v>190</v>
      </c>
      <c r="F585" s="40" t="s">
        <v>1796</v>
      </c>
    </row>
    <row r="586" spans="1:6" ht="14.25" customHeight="1" x14ac:dyDescent="0.2">
      <c r="A586" s="82">
        <f t="shared" si="9"/>
        <v>43274.708330000001</v>
      </c>
      <c r="B586" s="34">
        <v>17</v>
      </c>
      <c r="C586" s="40" t="s">
        <v>1797</v>
      </c>
      <c r="D586" s="40" t="s">
        <v>1798</v>
      </c>
      <c r="E586" s="40" t="s">
        <v>190</v>
      </c>
      <c r="F586" s="40" t="s">
        <v>1799</v>
      </c>
    </row>
    <row r="587" spans="1:6" ht="14.25" customHeight="1" x14ac:dyDescent="0.2">
      <c r="A587" s="82">
        <f t="shared" si="9"/>
        <v>43274.75</v>
      </c>
      <c r="B587" s="34">
        <v>18</v>
      </c>
      <c r="C587" s="40" t="s">
        <v>1800</v>
      </c>
      <c r="D587" s="40" t="s">
        <v>1801</v>
      </c>
      <c r="E587" s="40" t="s">
        <v>190</v>
      </c>
      <c r="F587" s="40" t="s">
        <v>1802</v>
      </c>
    </row>
    <row r="588" spans="1:6" ht="14.25" customHeight="1" x14ac:dyDescent="0.2">
      <c r="A588" s="82">
        <f t="shared" si="9"/>
        <v>43274.791669999999</v>
      </c>
      <c r="B588" s="34">
        <v>19</v>
      </c>
      <c r="C588" s="40" t="s">
        <v>1803</v>
      </c>
      <c r="D588" s="40" t="s">
        <v>190</v>
      </c>
      <c r="E588" s="40" t="s">
        <v>1804</v>
      </c>
      <c r="F588" s="40" t="s">
        <v>1805</v>
      </c>
    </row>
    <row r="589" spans="1:6" ht="14.25" customHeight="1" x14ac:dyDescent="0.2">
      <c r="A589" s="82">
        <f t="shared" si="9"/>
        <v>43274.833330000001</v>
      </c>
      <c r="B589" s="34">
        <v>20</v>
      </c>
      <c r="C589" s="40" t="s">
        <v>1806</v>
      </c>
      <c r="D589" s="40" t="s">
        <v>1807</v>
      </c>
      <c r="E589" s="40" t="s">
        <v>190</v>
      </c>
      <c r="F589" s="40" t="s">
        <v>1808</v>
      </c>
    </row>
    <row r="590" spans="1:6" ht="14.25" customHeight="1" x14ac:dyDescent="0.2">
      <c r="A590" s="82">
        <f t="shared" si="9"/>
        <v>43274.875</v>
      </c>
      <c r="B590" s="34">
        <v>21</v>
      </c>
      <c r="C590" s="40" t="s">
        <v>1809</v>
      </c>
      <c r="D590" s="40" t="s">
        <v>190</v>
      </c>
      <c r="E590" s="40" t="s">
        <v>1810</v>
      </c>
      <c r="F590" s="40" t="s">
        <v>1811</v>
      </c>
    </row>
    <row r="591" spans="1:6" ht="14.25" customHeight="1" x14ac:dyDescent="0.2">
      <c r="A591" s="82">
        <f t="shared" si="9"/>
        <v>43274.916669999999</v>
      </c>
      <c r="B591" s="34">
        <v>22</v>
      </c>
      <c r="C591" s="40" t="s">
        <v>1812</v>
      </c>
      <c r="D591" s="40" t="s">
        <v>190</v>
      </c>
      <c r="E591" s="40" t="s">
        <v>1813</v>
      </c>
      <c r="F591" s="40" t="s">
        <v>1814</v>
      </c>
    </row>
    <row r="592" spans="1:6" ht="14.25" customHeight="1" x14ac:dyDescent="0.2">
      <c r="A592" s="82">
        <f t="shared" si="9"/>
        <v>43274.958330000001</v>
      </c>
      <c r="B592" s="34">
        <v>23</v>
      </c>
      <c r="C592" s="40" t="s">
        <v>1815</v>
      </c>
      <c r="D592" s="40" t="s">
        <v>191</v>
      </c>
      <c r="E592" s="40" t="s">
        <v>1816</v>
      </c>
      <c r="F592" s="40" t="s">
        <v>1817</v>
      </c>
    </row>
    <row r="593" spans="1:6" ht="14.25" customHeight="1" x14ac:dyDescent="0.2">
      <c r="A593" s="82">
        <f t="shared" si="9"/>
        <v>43275</v>
      </c>
      <c r="B593" s="34">
        <v>0</v>
      </c>
      <c r="C593" s="40" t="s">
        <v>1818</v>
      </c>
      <c r="D593" s="40" t="s">
        <v>190</v>
      </c>
      <c r="E593" s="40" t="s">
        <v>1819</v>
      </c>
      <c r="F593" s="40" t="s">
        <v>1820</v>
      </c>
    </row>
    <row r="594" spans="1:6" ht="14.25" customHeight="1" x14ac:dyDescent="0.2">
      <c r="A594" s="82">
        <f t="shared" si="9"/>
        <v>43275.041669999999</v>
      </c>
      <c r="B594" s="34">
        <v>1</v>
      </c>
      <c r="C594" s="40" t="s">
        <v>853</v>
      </c>
      <c r="D594" s="40" t="s">
        <v>190</v>
      </c>
      <c r="E594" s="40" t="s">
        <v>1821</v>
      </c>
      <c r="F594" s="40" t="s">
        <v>855</v>
      </c>
    </row>
    <row r="595" spans="1:6" ht="14.25" customHeight="1" x14ac:dyDescent="0.2">
      <c r="A595" s="82">
        <f t="shared" si="9"/>
        <v>43275.083330000001</v>
      </c>
      <c r="B595" s="34">
        <v>2</v>
      </c>
      <c r="C595" s="40" t="s">
        <v>699</v>
      </c>
      <c r="D595" s="40" t="s">
        <v>190</v>
      </c>
      <c r="E595" s="40" t="s">
        <v>1822</v>
      </c>
      <c r="F595" s="40" t="s">
        <v>701</v>
      </c>
    </row>
    <row r="596" spans="1:6" ht="14.25" customHeight="1" x14ac:dyDescent="0.2">
      <c r="A596" s="82">
        <f t="shared" si="9"/>
        <v>43275.125</v>
      </c>
      <c r="B596" s="34">
        <v>3</v>
      </c>
      <c r="C596" s="40" t="s">
        <v>1823</v>
      </c>
      <c r="D596" s="40" t="s">
        <v>190</v>
      </c>
      <c r="E596" s="40" t="s">
        <v>1824</v>
      </c>
      <c r="F596" s="40" t="s">
        <v>1825</v>
      </c>
    </row>
    <row r="597" spans="1:6" ht="14.25" customHeight="1" x14ac:dyDescent="0.2">
      <c r="A597" s="82">
        <f t="shared" si="9"/>
        <v>43275.166669999999</v>
      </c>
      <c r="B597" s="34">
        <v>4</v>
      </c>
      <c r="C597" s="40" t="s">
        <v>1826</v>
      </c>
      <c r="D597" s="40" t="s">
        <v>190</v>
      </c>
      <c r="E597" s="40" t="s">
        <v>1827</v>
      </c>
      <c r="F597" s="40" t="s">
        <v>1828</v>
      </c>
    </row>
    <row r="598" spans="1:6" ht="14.25" customHeight="1" x14ac:dyDescent="0.2">
      <c r="A598" s="82">
        <f t="shared" si="9"/>
        <v>43275.208330000001</v>
      </c>
      <c r="B598" s="34">
        <v>5</v>
      </c>
      <c r="C598" s="40" t="s">
        <v>1829</v>
      </c>
      <c r="D598" s="40" t="s">
        <v>1830</v>
      </c>
      <c r="E598" s="40" t="s">
        <v>190</v>
      </c>
      <c r="F598" s="40" t="s">
        <v>1831</v>
      </c>
    </row>
    <row r="599" spans="1:6" ht="14.25" customHeight="1" x14ac:dyDescent="0.2">
      <c r="A599" s="82">
        <f t="shared" si="9"/>
        <v>43275.25</v>
      </c>
      <c r="B599" s="34">
        <v>6</v>
      </c>
      <c r="C599" s="40" t="s">
        <v>1832</v>
      </c>
      <c r="D599" s="40" t="s">
        <v>1821</v>
      </c>
      <c r="E599" s="40" t="s">
        <v>190</v>
      </c>
      <c r="F599" s="40" t="s">
        <v>1833</v>
      </c>
    </row>
    <row r="600" spans="1:6" ht="14.25" customHeight="1" x14ac:dyDescent="0.2">
      <c r="A600" s="82">
        <f t="shared" si="9"/>
        <v>43275.291669999999</v>
      </c>
      <c r="B600" s="34">
        <v>7</v>
      </c>
      <c r="C600" s="40" t="s">
        <v>1336</v>
      </c>
      <c r="D600" s="40" t="s">
        <v>1834</v>
      </c>
      <c r="E600" s="40" t="s">
        <v>190</v>
      </c>
      <c r="F600" s="40" t="s">
        <v>1338</v>
      </c>
    </row>
    <row r="601" spans="1:6" ht="14.25" customHeight="1" x14ac:dyDescent="0.2">
      <c r="A601" s="82">
        <f t="shared" si="9"/>
        <v>43275.333330000001</v>
      </c>
      <c r="B601" s="34">
        <v>8</v>
      </c>
      <c r="C601" s="40" t="s">
        <v>1835</v>
      </c>
      <c r="D601" s="40" t="s">
        <v>1836</v>
      </c>
      <c r="E601" s="40" t="s">
        <v>190</v>
      </c>
      <c r="F601" s="40" t="s">
        <v>1837</v>
      </c>
    </row>
    <row r="602" spans="1:6" ht="14.25" customHeight="1" x14ac:dyDescent="0.2">
      <c r="A602" s="82">
        <f t="shared" si="9"/>
        <v>43275.375</v>
      </c>
      <c r="B602" s="34">
        <v>9</v>
      </c>
      <c r="C602" s="40" t="s">
        <v>1838</v>
      </c>
      <c r="D602" s="40" t="s">
        <v>190</v>
      </c>
      <c r="E602" s="40" t="s">
        <v>1839</v>
      </c>
      <c r="F602" s="40" t="s">
        <v>1840</v>
      </c>
    </row>
    <row r="603" spans="1:6" ht="14.25" customHeight="1" x14ac:dyDescent="0.2">
      <c r="A603" s="82">
        <f t="shared" si="9"/>
        <v>43275.416669999999</v>
      </c>
      <c r="B603" s="34">
        <v>10</v>
      </c>
      <c r="C603" s="40" t="s">
        <v>1841</v>
      </c>
      <c r="D603" s="40" t="s">
        <v>190</v>
      </c>
      <c r="E603" s="40" t="s">
        <v>1842</v>
      </c>
      <c r="F603" s="40" t="s">
        <v>1843</v>
      </c>
    </row>
    <row r="604" spans="1:6" ht="14.25" customHeight="1" x14ac:dyDescent="0.2">
      <c r="A604" s="82">
        <f t="shared" si="9"/>
        <v>43275.458330000001</v>
      </c>
      <c r="B604" s="34">
        <v>11</v>
      </c>
      <c r="C604" s="40" t="s">
        <v>1844</v>
      </c>
      <c r="D604" s="40" t="s">
        <v>190</v>
      </c>
      <c r="E604" s="40" t="s">
        <v>1845</v>
      </c>
      <c r="F604" s="40" t="s">
        <v>1846</v>
      </c>
    </row>
    <row r="605" spans="1:6" ht="14.25" customHeight="1" x14ac:dyDescent="0.2">
      <c r="A605" s="82">
        <f t="shared" si="9"/>
        <v>43275.5</v>
      </c>
      <c r="B605" s="34">
        <v>12</v>
      </c>
      <c r="C605" s="40" t="s">
        <v>776</v>
      </c>
      <c r="D605" s="40" t="s">
        <v>190</v>
      </c>
      <c r="E605" s="40" t="s">
        <v>1847</v>
      </c>
      <c r="F605" s="40" t="s">
        <v>778</v>
      </c>
    </row>
    <row r="606" spans="1:6" ht="14.25" customHeight="1" x14ac:dyDescent="0.2">
      <c r="A606" s="82">
        <f t="shared" si="9"/>
        <v>43275.541669999999</v>
      </c>
      <c r="B606" s="34">
        <v>13</v>
      </c>
      <c r="C606" s="40" t="s">
        <v>1848</v>
      </c>
      <c r="D606" s="40" t="s">
        <v>190</v>
      </c>
      <c r="E606" s="40" t="s">
        <v>1849</v>
      </c>
      <c r="F606" s="40" t="s">
        <v>1850</v>
      </c>
    </row>
    <row r="607" spans="1:6" ht="14.25" customHeight="1" x14ac:dyDescent="0.2">
      <c r="A607" s="82">
        <f t="shared" si="9"/>
        <v>43275.583330000001</v>
      </c>
      <c r="B607" s="34">
        <v>14</v>
      </c>
      <c r="C607" s="40" t="s">
        <v>1851</v>
      </c>
      <c r="D607" s="40" t="s">
        <v>190</v>
      </c>
      <c r="E607" s="40" t="s">
        <v>1852</v>
      </c>
      <c r="F607" s="40" t="s">
        <v>1853</v>
      </c>
    </row>
    <row r="608" spans="1:6" ht="14.25" customHeight="1" x14ac:dyDescent="0.2">
      <c r="A608" s="82">
        <f t="shared" si="9"/>
        <v>43275.625</v>
      </c>
      <c r="B608" s="34">
        <v>15</v>
      </c>
      <c r="C608" s="40" t="s">
        <v>1854</v>
      </c>
      <c r="D608" s="40" t="s">
        <v>190</v>
      </c>
      <c r="E608" s="40" t="s">
        <v>1855</v>
      </c>
      <c r="F608" s="40" t="s">
        <v>1856</v>
      </c>
    </row>
    <row r="609" spans="1:6" ht="14.25" customHeight="1" x14ac:dyDescent="0.2">
      <c r="A609" s="82">
        <f t="shared" si="9"/>
        <v>43275.666669999999</v>
      </c>
      <c r="B609" s="34">
        <v>16</v>
      </c>
      <c r="C609" s="40" t="s">
        <v>1857</v>
      </c>
      <c r="D609" s="40" t="s">
        <v>190</v>
      </c>
      <c r="E609" s="40" t="s">
        <v>1858</v>
      </c>
      <c r="F609" s="40" t="s">
        <v>1859</v>
      </c>
    </row>
    <row r="610" spans="1:6" ht="14.25" customHeight="1" x14ac:dyDescent="0.2">
      <c r="A610" s="82">
        <f t="shared" si="9"/>
        <v>43275.708330000001</v>
      </c>
      <c r="B610" s="34">
        <v>17</v>
      </c>
      <c r="C610" s="40" t="s">
        <v>1860</v>
      </c>
      <c r="D610" s="40" t="s">
        <v>190</v>
      </c>
      <c r="E610" s="40" t="s">
        <v>1861</v>
      </c>
      <c r="F610" s="40" t="s">
        <v>1862</v>
      </c>
    </row>
    <row r="611" spans="1:6" ht="14.25" customHeight="1" x14ac:dyDescent="0.2">
      <c r="A611" s="82">
        <f t="shared" si="9"/>
        <v>43275.75</v>
      </c>
      <c r="B611" s="34">
        <v>18</v>
      </c>
      <c r="C611" s="40" t="s">
        <v>1863</v>
      </c>
      <c r="D611" s="40" t="s">
        <v>190</v>
      </c>
      <c r="E611" s="40" t="s">
        <v>1864</v>
      </c>
      <c r="F611" s="40" t="s">
        <v>1865</v>
      </c>
    </row>
    <row r="612" spans="1:6" ht="14.25" customHeight="1" x14ac:dyDescent="0.2">
      <c r="A612" s="82">
        <f t="shared" si="9"/>
        <v>43275.791669999999</v>
      </c>
      <c r="B612" s="34">
        <v>19</v>
      </c>
      <c r="C612" s="40" t="s">
        <v>1866</v>
      </c>
      <c r="D612" s="40" t="s">
        <v>190</v>
      </c>
      <c r="E612" s="40" t="s">
        <v>1867</v>
      </c>
      <c r="F612" s="40" t="s">
        <v>1868</v>
      </c>
    </row>
    <row r="613" spans="1:6" ht="14.25" customHeight="1" x14ac:dyDescent="0.2">
      <c r="A613" s="82">
        <f t="shared" si="9"/>
        <v>43275.833330000001</v>
      </c>
      <c r="B613" s="34">
        <v>20</v>
      </c>
      <c r="C613" s="40" t="s">
        <v>1869</v>
      </c>
      <c r="D613" s="40" t="s">
        <v>1870</v>
      </c>
      <c r="E613" s="40" t="s">
        <v>190</v>
      </c>
      <c r="F613" s="40" t="s">
        <v>1871</v>
      </c>
    </row>
    <row r="614" spans="1:6" ht="14.25" customHeight="1" x14ac:dyDescent="0.2">
      <c r="A614" s="82">
        <f t="shared" si="9"/>
        <v>43275.875</v>
      </c>
      <c r="B614" s="34">
        <v>21</v>
      </c>
      <c r="C614" s="40" t="s">
        <v>1872</v>
      </c>
      <c r="D614" s="40" t="s">
        <v>190</v>
      </c>
      <c r="E614" s="40" t="s">
        <v>1873</v>
      </c>
      <c r="F614" s="40" t="s">
        <v>1874</v>
      </c>
    </row>
    <row r="615" spans="1:6" ht="14.25" customHeight="1" x14ac:dyDescent="0.2">
      <c r="A615" s="82">
        <f t="shared" si="9"/>
        <v>43275.916669999999</v>
      </c>
      <c r="B615" s="34">
        <v>22</v>
      </c>
      <c r="C615" s="40" t="s">
        <v>1875</v>
      </c>
      <c r="D615" s="40" t="s">
        <v>190</v>
      </c>
      <c r="E615" s="40" t="s">
        <v>1876</v>
      </c>
      <c r="F615" s="40" t="s">
        <v>1877</v>
      </c>
    </row>
    <row r="616" spans="1:6" ht="14.25" customHeight="1" x14ac:dyDescent="0.2">
      <c r="A616" s="82">
        <f t="shared" si="9"/>
        <v>43275.958330000001</v>
      </c>
      <c r="B616" s="34">
        <v>23</v>
      </c>
      <c r="C616" s="40" t="s">
        <v>1878</v>
      </c>
      <c r="D616" s="40" t="s">
        <v>190</v>
      </c>
      <c r="E616" s="40" t="s">
        <v>1879</v>
      </c>
      <c r="F616" s="40" t="s">
        <v>1880</v>
      </c>
    </row>
    <row r="617" spans="1:6" ht="14.25" customHeight="1" x14ac:dyDescent="0.2">
      <c r="A617" s="82">
        <f t="shared" si="9"/>
        <v>43276</v>
      </c>
      <c r="B617" s="34">
        <v>0</v>
      </c>
      <c r="C617" s="40" t="s">
        <v>1881</v>
      </c>
      <c r="D617" s="40" t="s">
        <v>190</v>
      </c>
      <c r="E617" s="40" t="s">
        <v>1882</v>
      </c>
      <c r="F617" s="40" t="s">
        <v>1883</v>
      </c>
    </row>
    <row r="618" spans="1:6" ht="14.25" customHeight="1" x14ac:dyDescent="0.2">
      <c r="A618" s="82">
        <f t="shared" si="9"/>
        <v>43276.041669999999</v>
      </c>
      <c r="B618" s="34">
        <v>1</v>
      </c>
      <c r="C618" s="40" t="s">
        <v>226</v>
      </c>
      <c r="D618" s="40" t="s">
        <v>190</v>
      </c>
      <c r="E618" s="40" t="s">
        <v>1884</v>
      </c>
      <c r="F618" s="40" t="s">
        <v>1885</v>
      </c>
    </row>
    <row r="619" spans="1:6" ht="14.25" customHeight="1" x14ac:dyDescent="0.2">
      <c r="A619" s="82">
        <f t="shared" si="9"/>
        <v>43276.083330000001</v>
      </c>
      <c r="B619" s="34">
        <v>2</v>
      </c>
      <c r="C619" s="40" t="s">
        <v>1886</v>
      </c>
      <c r="D619" s="40" t="s">
        <v>190</v>
      </c>
      <c r="E619" s="40" t="s">
        <v>279</v>
      </c>
      <c r="F619" s="40" t="s">
        <v>1887</v>
      </c>
    </row>
    <row r="620" spans="1:6" ht="14.25" customHeight="1" x14ac:dyDescent="0.2">
      <c r="A620" s="82">
        <f t="shared" si="9"/>
        <v>43276.125</v>
      </c>
      <c r="B620" s="34">
        <v>3</v>
      </c>
      <c r="C620" s="40" t="s">
        <v>1888</v>
      </c>
      <c r="D620" s="40" t="s">
        <v>190</v>
      </c>
      <c r="E620" s="40" t="s">
        <v>1889</v>
      </c>
      <c r="F620" s="40" t="s">
        <v>1890</v>
      </c>
    </row>
    <row r="621" spans="1:6" ht="14.25" customHeight="1" x14ac:dyDescent="0.2">
      <c r="A621" s="82">
        <f t="shared" si="9"/>
        <v>43276.166669999999</v>
      </c>
      <c r="B621" s="34">
        <v>4</v>
      </c>
      <c r="C621" s="40" t="s">
        <v>1891</v>
      </c>
      <c r="D621" s="40" t="s">
        <v>190</v>
      </c>
      <c r="E621" s="40" t="s">
        <v>1892</v>
      </c>
      <c r="F621" s="40" t="s">
        <v>1893</v>
      </c>
    </row>
    <row r="622" spans="1:6" ht="14.25" customHeight="1" x14ac:dyDescent="0.2">
      <c r="A622" s="82">
        <f t="shared" si="9"/>
        <v>43276.208330000001</v>
      </c>
      <c r="B622" s="34">
        <v>5</v>
      </c>
      <c r="C622" s="40" t="s">
        <v>1894</v>
      </c>
      <c r="D622" s="40" t="s">
        <v>1422</v>
      </c>
      <c r="E622" s="40" t="s">
        <v>190</v>
      </c>
      <c r="F622" s="40" t="s">
        <v>1895</v>
      </c>
    </row>
    <row r="623" spans="1:6" ht="14.25" customHeight="1" x14ac:dyDescent="0.2">
      <c r="A623" s="82">
        <f t="shared" si="9"/>
        <v>43276.25</v>
      </c>
      <c r="B623" s="34">
        <v>6</v>
      </c>
      <c r="C623" s="40" t="s">
        <v>1896</v>
      </c>
      <c r="D623" s="40" t="s">
        <v>1897</v>
      </c>
      <c r="E623" s="40" t="s">
        <v>190</v>
      </c>
      <c r="F623" s="40" t="s">
        <v>1898</v>
      </c>
    </row>
    <row r="624" spans="1:6" ht="14.25" customHeight="1" x14ac:dyDescent="0.2">
      <c r="A624" s="82">
        <f t="shared" si="9"/>
        <v>43276.291669999999</v>
      </c>
      <c r="B624" s="34">
        <v>7</v>
      </c>
      <c r="C624" s="40" t="s">
        <v>1899</v>
      </c>
      <c r="D624" s="40" t="s">
        <v>1900</v>
      </c>
      <c r="E624" s="40" t="s">
        <v>190</v>
      </c>
      <c r="F624" s="40" t="s">
        <v>1901</v>
      </c>
    </row>
    <row r="625" spans="1:6" ht="14.25" customHeight="1" x14ac:dyDescent="0.2">
      <c r="A625" s="82">
        <f t="shared" si="9"/>
        <v>43276.333330000001</v>
      </c>
      <c r="B625" s="34">
        <v>8</v>
      </c>
      <c r="C625" s="40" t="s">
        <v>1902</v>
      </c>
      <c r="D625" s="40" t="s">
        <v>1903</v>
      </c>
      <c r="E625" s="40" t="s">
        <v>190</v>
      </c>
      <c r="F625" s="40" t="s">
        <v>1904</v>
      </c>
    </row>
    <row r="626" spans="1:6" ht="14.25" customHeight="1" x14ac:dyDescent="0.2">
      <c r="A626" s="82">
        <f t="shared" si="9"/>
        <v>43276.375</v>
      </c>
      <c r="B626" s="34">
        <v>9</v>
      </c>
      <c r="C626" s="40" t="s">
        <v>1905</v>
      </c>
      <c r="D626" s="40" t="s">
        <v>1906</v>
      </c>
      <c r="E626" s="40" t="s">
        <v>190</v>
      </c>
      <c r="F626" s="40" t="s">
        <v>1907</v>
      </c>
    </row>
    <row r="627" spans="1:6" ht="14.25" customHeight="1" x14ac:dyDescent="0.2">
      <c r="A627" s="82">
        <f t="shared" si="9"/>
        <v>43276.416669999999</v>
      </c>
      <c r="B627" s="34">
        <v>10</v>
      </c>
      <c r="C627" s="40" t="s">
        <v>1908</v>
      </c>
      <c r="D627" s="40" t="s">
        <v>1909</v>
      </c>
      <c r="E627" s="40" t="s">
        <v>190</v>
      </c>
      <c r="F627" s="40" t="s">
        <v>1910</v>
      </c>
    </row>
    <row r="628" spans="1:6" ht="14.25" customHeight="1" x14ac:dyDescent="0.2">
      <c r="A628" s="82">
        <f t="shared" si="9"/>
        <v>43276.458330000001</v>
      </c>
      <c r="B628" s="34">
        <v>11</v>
      </c>
      <c r="C628" s="40" t="s">
        <v>864</v>
      </c>
      <c r="D628" s="40" t="s">
        <v>190</v>
      </c>
      <c r="E628" s="40" t="s">
        <v>1911</v>
      </c>
      <c r="F628" s="40" t="s">
        <v>1912</v>
      </c>
    </row>
    <row r="629" spans="1:6" ht="14.25" customHeight="1" x14ac:dyDescent="0.2">
      <c r="A629" s="82">
        <f t="shared" si="9"/>
        <v>43276.5</v>
      </c>
      <c r="B629" s="34">
        <v>12</v>
      </c>
      <c r="C629" s="40" t="s">
        <v>1913</v>
      </c>
      <c r="D629" s="40" t="s">
        <v>1914</v>
      </c>
      <c r="E629" s="40" t="s">
        <v>190</v>
      </c>
      <c r="F629" s="40" t="s">
        <v>1915</v>
      </c>
    </row>
    <row r="630" spans="1:6" ht="14.25" customHeight="1" x14ac:dyDescent="0.2">
      <c r="A630" s="82">
        <f t="shared" si="9"/>
        <v>43276.541669999999</v>
      </c>
      <c r="B630" s="34">
        <v>13</v>
      </c>
      <c r="C630" s="40" t="s">
        <v>1916</v>
      </c>
      <c r="D630" s="40" t="s">
        <v>1917</v>
      </c>
      <c r="E630" s="40" t="s">
        <v>190</v>
      </c>
      <c r="F630" s="40" t="s">
        <v>1918</v>
      </c>
    </row>
    <row r="631" spans="1:6" ht="14.25" customHeight="1" x14ac:dyDescent="0.2">
      <c r="A631" s="82">
        <f t="shared" si="9"/>
        <v>43276.583330000001</v>
      </c>
      <c r="B631" s="34">
        <v>14</v>
      </c>
      <c r="C631" s="40" t="s">
        <v>263</v>
      </c>
      <c r="D631" s="40" t="s">
        <v>1919</v>
      </c>
      <c r="E631" s="40" t="s">
        <v>190</v>
      </c>
      <c r="F631" s="40" t="s">
        <v>1920</v>
      </c>
    </row>
    <row r="632" spans="1:6" ht="14.25" customHeight="1" x14ac:dyDescent="0.2">
      <c r="A632" s="82">
        <f t="shared" si="9"/>
        <v>43276.625</v>
      </c>
      <c r="B632" s="34">
        <v>15</v>
      </c>
      <c r="C632" s="40" t="s">
        <v>306</v>
      </c>
      <c r="D632" s="40" t="s">
        <v>1921</v>
      </c>
      <c r="E632" s="40" t="s">
        <v>190</v>
      </c>
      <c r="F632" s="40" t="s">
        <v>1922</v>
      </c>
    </row>
    <row r="633" spans="1:6" ht="14.25" customHeight="1" x14ac:dyDescent="0.2">
      <c r="A633" s="82">
        <f t="shared" si="9"/>
        <v>43276.666669999999</v>
      </c>
      <c r="B633" s="34">
        <v>16</v>
      </c>
      <c r="C633" s="40" t="s">
        <v>1923</v>
      </c>
      <c r="D633" s="40" t="s">
        <v>1924</v>
      </c>
      <c r="E633" s="40" t="s">
        <v>190</v>
      </c>
      <c r="F633" s="40" t="s">
        <v>1925</v>
      </c>
    </row>
    <row r="634" spans="1:6" ht="14.25" customHeight="1" x14ac:dyDescent="0.2">
      <c r="A634" s="82">
        <f t="shared" si="9"/>
        <v>43276.708330000001</v>
      </c>
      <c r="B634" s="34">
        <v>17</v>
      </c>
      <c r="C634" s="40" t="s">
        <v>1926</v>
      </c>
      <c r="D634" s="40" t="s">
        <v>1927</v>
      </c>
      <c r="E634" s="40" t="s">
        <v>190</v>
      </c>
      <c r="F634" s="40" t="s">
        <v>1928</v>
      </c>
    </row>
    <row r="635" spans="1:6" ht="14.25" customHeight="1" x14ac:dyDescent="0.2">
      <c r="A635" s="82">
        <f t="shared" si="9"/>
        <v>43276.75</v>
      </c>
      <c r="B635" s="34">
        <v>18</v>
      </c>
      <c r="C635" s="40" t="s">
        <v>1929</v>
      </c>
      <c r="D635" s="40" t="s">
        <v>1930</v>
      </c>
      <c r="E635" s="40" t="s">
        <v>190</v>
      </c>
      <c r="F635" s="40" t="s">
        <v>1931</v>
      </c>
    </row>
    <row r="636" spans="1:6" ht="14.25" customHeight="1" x14ac:dyDescent="0.2">
      <c r="A636" s="82">
        <f t="shared" si="9"/>
        <v>43276.791669999999</v>
      </c>
      <c r="B636" s="34">
        <v>19</v>
      </c>
      <c r="C636" s="40" t="s">
        <v>1860</v>
      </c>
      <c r="D636" s="40" t="s">
        <v>1932</v>
      </c>
      <c r="E636" s="40" t="s">
        <v>190</v>
      </c>
      <c r="F636" s="40" t="s">
        <v>1862</v>
      </c>
    </row>
    <row r="637" spans="1:6" ht="14.25" customHeight="1" x14ac:dyDescent="0.2">
      <c r="A637" s="82">
        <f t="shared" si="9"/>
        <v>43276.833330000001</v>
      </c>
      <c r="B637" s="34">
        <v>20</v>
      </c>
      <c r="C637" s="40" t="s">
        <v>1933</v>
      </c>
      <c r="D637" s="40" t="s">
        <v>1934</v>
      </c>
      <c r="E637" s="40" t="s">
        <v>190</v>
      </c>
      <c r="F637" s="40" t="s">
        <v>310</v>
      </c>
    </row>
    <row r="638" spans="1:6" ht="14.25" customHeight="1" x14ac:dyDescent="0.2">
      <c r="A638" s="82">
        <f t="shared" si="9"/>
        <v>43276.875</v>
      </c>
      <c r="B638" s="34">
        <v>21</v>
      </c>
      <c r="C638" s="40" t="s">
        <v>380</v>
      </c>
      <c r="D638" s="40" t="s">
        <v>191</v>
      </c>
      <c r="E638" s="40" t="s">
        <v>1935</v>
      </c>
      <c r="F638" s="40" t="s">
        <v>382</v>
      </c>
    </row>
    <row r="639" spans="1:6" ht="14.25" customHeight="1" x14ac:dyDescent="0.2">
      <c r="A639" s="82">
        <f t="shared" si="9"/>
        <v>43276.916669999999</v>
      </c>
      <c r="B639" s="34">
        <v>22</v>
      </c>
      <c r="C639" s="40" t="s">
        <v>1936</v>
      </c>
      <c r="D639" s="40" t="s">
        <v>190</v>
      </c>
      <c r="E639" s="40" t="s">
        <v>1937</v>
      </c>
      <c r="F639" s="40" t="s">
        <v>1938</v>
      </c>
    </row>
    <row r="640" spans="1:6" ht="14.25" customHeight="1" x14ac:dyDescent="0.2">
      <c r="A640" s="82">
        <f t="shared" si="9"/>
        <v>43276.958330000001</v>
      </c>
      <c r="B640" s="34">
        <v>23</v>
      </c>
      <c r="C640" s="40" t="s">
        <v>1939</v>
      </c>
      <c r="D640" s="40" t="s">
        <v>190</v>
      </c>
      <c r="E640" s="40" t="s">
        <v>1940</v>
      </c>
      <c r="F640" s="40" t="s">
        <v>1941</v>
      </c>
    </row>
    <row r="641" spans="1:6" ht="14.25" customHeight="1" x14ac:dyDescent="0.2">
      <c r="A641" s="82">
        <f t="shared" si="9"/>
        <v>43277</v>
      </c>
      <c r="B641" s="34">
        <v>0</v>
      </c>
      <c r="C641" s="40" t="s">
        <v>1942</v>
      </c>
      <c r="D641" s="40" t="s">
        <v>190</v>
      </c>
      <c r="E641" s="40" t="s">
        <v>1943</v>
      </c>
      <c r="F641" s="40" t="s">
        <v>254</v>
      </c>
    </row>
    <row r="642" spans="1:6" ht="14.25" customHeight="1" x14ac:dyDescent="0.2">
      <c r="A642" s="82">
        <f t="shared" ref="A642:A705" si="10">A618+1</f>
        <v>43277.041669999999</v>
      </c>
      <c r="B642" s="34">
        <v>1</v>
      </c>
      <c r="C642" s="40" t="s">
        <v>1944</v>
      </c>
      <c r="D642" s="40" t="s">
        <v>190</v>
      </c>
      <c r="E642" s="40" t="s">
        <v>1945</v>
      </c>
      <c r="F642" s="40" t="s">
        <v>1946</v>
      </c>
    </row>
    <row r="643" spans="1:6" ht="14.25" customHeight="1" x14ac:dyDescent="0.2">
      <c r="A643" s="82">
        <f t="shared" si="10"/>
        <v>43277.083330000001</v>
      </c>
      <c r="B643" s="34">
        <v>2</v>
      </c>
      <c r="C643" s="40" t="s">
        <v>945</v>
      </c>
      <c r="D643" s="40" t="s">
        <v>190</v>
      </c>
      <c r="E643" s="40" t="s">
        <v>1947</v>
      </c>
      <c r="F643" s="40" t="s">
        <v>947</v>
      </c>
    </row>
    <row r="644" spans="1:6" ht="14.25" customHeight="1" x14ac:dyDescent="0.2">
      <c r="A644" s="82">
        <f t="shared" si="10"/>
        <v>43277.125</v>
      </c>
      <c r="B644" s="34">
        <v>3</v>
      </c>
      <c r="C644" s="40" t="s">
        <v>1948</v>
      </c>
      <c r="D644" s="40" t="s">
        <v>190</v>
      </c>
      <c r="E644" s="40" t="s">
        <v>1949</v>
      </c>
      <c r="F644" s="40" t="s">
        <v>1950</v>
      </c>
    </row>
    <row r="645" spans="1:6" ht="14.25" customHeight="1" x14ac:dyDescent="0.2">
      <c r="A645" s="82">
        <f t="shared" si="10"/>
        <v>43277.166669999999</v>
      </c>
      <c r="B645" s="34">
        <v>4</v>
      </c>
      <c r="C645" s="40" t="s">
        <v>1951</v>
      </c>
      <c r="D645" s="40" t="s">
        <v>289</v>
      </c>
      <c r="E645" s="40" t="s">
        <v>190</v>
      </c>
      <c r="F645" s="40" t="s">
        <v>1952</v>
      </c>
    </row>
    <row r="646" spans="1:6" ht="14.25" customHeight="1" x14ac:dyDescent="0.2">
      <c r="A646" s="82">
        <f t="shared" si="10"/>
        <v>43277.208330000001</v>
      </c>
      <c r="B646" s="34">
        <v>5</v>
      </c>
      <c r="C646" s="40" t="s">
        <v>275</v>
      </c>
      <c r="D646" s="40" t="s">
        <v>1953</v>
      </c>
      <c r="E646" s="40" t="s">
        <v>190</v>
      </c>
      <c r="F646" s="40" t="s">
        <v>1954</v>
      </c>
    </row>
    <row r="647" spans="1:6" ht="14.25" customHeight="1" x14ac:dyDescent="0.2">
      <c r="A647" s="82">
        <f t="shared" si="10"/>
        <v>43277.25</v>
      </c>
      <c r="B647" s="34">
        <v>6</v>
      </c>
      <c r="C647" s="40" t="s">
        <v>1955</v>
      </c>
      <c r="D647" s="40" t="s">
        <v>1956</v>
      </c>
      <c r="E647" s="40" t="s">
        <v>190</v>
      </c>
      <c r="F647" s="40" t="s">
        <v>1957</v>
      </c>
    </row>
    <row r="648" spans="1:6" ht="14.25" customHeight="1" x14ac:dyDescent="0.2">
      <c r="A648" s="82">
        <f t="shared" si="10"/>
        <v>43277.291669999999</v>
      </c>
      <c r="B648" s="34">
        <v>7</v>
      </c>
      <c r="C648" s="40" t="s">
        <v>1958</v>
      </c>
      <c r="D648" s="40" t="s">
        <v>1959</v>
      </c>
      <c r="E648" s="40" t="s">
        <v>190</v>
      </c>
      <c r="F648" s="40" t="s">
        <v>1960</v>
      </c>
    </row>
    <row r="649" spans="1:6" ht="14.25" customHeight="1" x14ac:dyDescent="0.2">
      <c r="A649" s="82">
        <f t="shared" si="10"/>
        <v>43277.333330000001</v>
      </c>
      <c r="B649" s="34">
        <v>8</v>
      </c>
      <c r="C649" s="40" t="s">
        <v>1961</v>
      </c>
      <c r="D649" s="40" t="s">
        <v>1962</v>
      </c>
      <c r="E649" s="40" t="s">
        <v>190</v>
      </c>
      <c r="F649" s="40" t="s">
        <v>1963</v>
      </c>
    </row>
    <row r="650" spans="1:6" ht="14.25" customHeight="1" x14ac:dyDescent="0.2">
      <c r="A650" s="82">
        <f t="shared" si="10"/>
        <v>43277.375</v>
      </c>
      <c r="B650" s="34">
        <v>9</v>
      </c>
      <c r="C650" s="40" t="s">
        <v>368</v>
      </c>
      <c r="D650" s="40" t="s">
        <v>1964</v>
      </c>
      <c r="E650" s="40" t="s">
        <v>190</v>
      </c>
      <c r="F650" s="40" t="s">
        <v>370</v>
      </c>
    </row>
    <row r="651" spans="1:6" ht="14.25" customHeight="1" x14ac:dyDescent="0.2">
      <c r="A651" s="82">
        <f t="shared" si="10"/>
        <v>43277.416669999999</v>
      </c>
      <c r="B651" s="34">
        <v>10</v>
      </c>
      <c r="C651" s="40" t="s">
        <v>1965</v>
      </c>
      <c r="D651" s="40" t="s">
        <v>1966</v>
      </c>
      <c r="E651" s="40" t="s">
        <v>190</v>
      </c>
      <c r="F651" s="40" t="s">
        <v>261</v>
      </c>
    </row>
    <row r="652" spans="1:6" ht="14.25" customHeight="1" x14ac:dyDescent="0.2">
      <c r="A652" s="82">
        <f t="shared" si="10"/>
        <v>43277.458330000001</v>
      </c>
      <c r="B652" s="34">
        <v>11</v>
      </c>
      <c r="C652" s="40" t="s">
        <v>1967</v>
      </c>
      <c r="D652" s="40" t="s">
        <v>1968</v>
      </c>
      <c r="E652" s="40" t="s">
        <v>190</v>
      </c>
      <c r="F652" s="40" t="s">
        <v>1969</v>
      </c>
    </row>
    <row r="653" spans="1:6" ht="14.25" customHeight="1" x14ac:dyDescent="0.2">
      <c r="A653" s="82">
        <f t="shared" si="10"/>
        <v>43277.5</v>
      </c>
      <c r="B653" s="34">
        <v>12</v>
      </c>
      <c r="C653" s="40" t="s">
        <v>1970</v>
      </c>
      <c r="D653" s="40" t="s">
        <v>1971</v>
      </c>
      <c r="E653" s="40" t="s">
        <v>190</v>
      </c>
      <c r="F653" s="40" t="s">
        <v>1972</v>
      </c>
    </row>
    <row r="654" spans="1:6" ht="14.25" customHeight="1" x14ac:dyDescent="0.2">
      <c r="A654" s="82">
        <f t="shared" si="10"/>
        <v>43277.541669999999</v>
      </c>
      <c r="B654" s="34">
        <v>13</v>
      </c>
      <c r="C654" s="40" t="s">
        <v>1973</v>
      </c>
      <c r="D654" s="40" t="s">
        <v>1974</v>
      </c>
      <c r="E654" s="40" t="s">
        <v>190</v>
      </c>
      <c r="F654" s="40" t="s">
        <v>1975</v>
      </c>
    </row>
    <row r="655" spans="1:6" ht="14.25" customHeight="1" x14ac:dyDescent="0.2">
      <c r="A655" s="82">
        <f t="shared" si="10"/>
        <v>43277.583330000001</v>
      </c>
      <c r="B655" s="34">
        <v>14</v>
      </c>
      <c r="C655" s="40" t="s">
        <v>1976</v>
      </c>
      <c r="D655" s="40" t="s">
        <v>1977</v>
      </c>
      <c r="E655" s="40" t="s">
        <v>190</v>
      </c>
      <c r="F655" s="40" t="s">
        <v>219</v>
      </c>
    </row>
    <row r="656" spans="1:6" ht="14.25" customHeight="1" x14ac:dyDescent="0.2">
      <c r="A656" s="82">
        <f t="shared" si="10"/>
        <v>43277.625</v>
      </c>
      <c r="B656" s="34">
        <v>15</v>
      </c>
      <c r="C656" s="40" t="s">
        <v>1978</v>
      </c>
      <c r="D656" s="40" t="s">
        <v>1979</v>
      </c>
      <c r="E656" s="40" t="s">
        <v>190</v>
      </c>
      <c r="F656" s="40" t="s">
        <v>1980</v>
      </c>
    </row>
    <row r="657" spans="1:6" ht="14.25" customHeight="1" x14ac:dyDescent="0.2">
      <c r="A657" s="82">
        <f t="shared" si="10"/>
        <v>43277.666669999999</v>
      </c>
      <c r="B657" s="34">
        <v>16</v>
      </c>
      <c r="C657" s="40" t="s">
        <v>1981</v>
      </c>
      <c r="D657" s="40" t="s">
        <v>1982</v>
      </c>
      <c r="E657" s="40" t="s">
        <v>190</v>
      </c>
      <c r="F657" s="40" t="s">
        <v>1983</v>
      </c>
    </row>
    <row r="658" spans="1:6" ht="14.25" customHeight="1" x14ac:dyDescent="0.2">
      <c r="A658" s="82">
        <f t="shared" si="10"/>
        <v>43277.708330000001</v>
      </c>
      <c r="B658" s="34">
        <v>17</v>
      </c>
      <c r="C658" s="40" t="s">
        <v>1984</v>
      </c>
      <c r="D658" s="40" t="s">
        <v>1985</v>
      </c>
      <c r="E658" s="40" t="s">
        <v>190</v>
      </c>
      <c r="F658" s="40" t="s">
        <v>1986</v>
      </c>
    </row>
    <row r="659" spans="1:6" ht="14.25" customHeight="1" x14ac:dyDescent="0.2">
      <c r="A659" s="82">
        <f t="shared" si="10"/>
        <v>43277.75</v>
      </c>
      <c r="B659" s="34">
        <v>18</v>
      </c>
      <c r="C659" s="40" t="s">
        <v>1987</v>
      </c>
      <c r="D659" s="40" t="s">
        <v>1988</v>
      </c>
      <c r="E659" s="40" t="s">
        <v>190</v>
      </c>
      <c r="F659" s="40" t="s">
        <v>1989</v>
      </c>
    </row>
    <row r="660" spans="1:6" ht="14.25" customHeight="1" x14ac:dyDescent="0.2">
      <c r="A660" s="82">
        <f t="shared" si="10"/>
        <v>43277.791669999999</v>
      </c>
      <c r="B660" s="34">
        <v>19</v>
      </c>
      <c r="C660" s="40" t="s">
        <v>1990</v>
      </c>
      <c r="D660" s="40" t="s">
        <v>1991</v>
      </c>
      <c r="E660" s="40" t="s">
        <v>190</v>
      </c>
      <c r="F660" s="40" t="s">
        <v>1992</v>
      </c>
    </row>
    <row r="661" spans="1:6" ht="14.25" customHeight="1" x14ac:dyDescent="0.2">
      <c r="A661" s="82">
        <f t="shared" si="10"/>
        <v>43277.833330000001</v>
      </c>
      <c r="B661" s="34">
        <v>20</v>
      </c>
      <c r="C661" s="40" t="s">
        <v>1993</v>
      </c>
      <c r="D661" s="40" t="s">
        <v>1994</v>
      </c>
      <c r="E661" s="40" t="s">
        <v>190</v>
      </c>
      <c r="F661" s="40" t="s">
        <v>1995</v>
      </c>
    </row>
    <row r="662" spans="1:6" ht="14.25" customHeight="1" x14ac:dyDescent="0.2">
      <c r="A662" s="82">
        <f t="shared" si="10"/>
        <v>43277.875</v>
      </c>
      <c r="B662" s="34">
        <v>21</v>
      </c>
      <c r="C662" s="40" t="s">
        <v>1996</v>
      </c>
      <c r="D662" s="40" t="s">
        <v>1997</v>
      </c>
      <c r="E662" s="40" t="s">
        <v>190</v>
      </c>
      <c r="F662" s="40" t="s">
        <v>1998</v>
      </c>
    </row>
    <row r="663" spans="1:6" ht="14.25" customHeight="1" x14ac:dyDescent="0.2">
      <c r="A663" s="82">
        <f t="shared" si="10"/>
        <v>43277.916669999999</v>
      </c>
      <c r="B663" s="34">
        <v>22</v>
      </c>
      <c r="C663" s="40" t="s">
        <v>1999</v>
      </c>
      <c r="D663" s="40" t="s">
        <v>2000</v>
      </c>
      <c r="E663" s="40" t="s">
        <v>190</v>
      </c>
      <c r="F663" s="40" t="s">
        <v>2001</v>
      </c>
    </row>
    <row r="664" spans="1:6" ht="14.25" customHeight="1" x14ac:dyDescent="0.2">
      <c r="A664" s="82">
        <f t="shared" si="10"/>
        <v>43277.958330000001</v>
      </c>
      <c r="B664" s="34">
        <v>23</v>
      </c>
      <c r="C664" s="40" t="s">
        <v>2002</v>
      </c>
      <c r="D664" s="40" t="s">
        <v>190</v>
      </c>
      <c r="E664" s="40" t="s">
        <v>2003</v>
      </c>
      <c r="F664" s="40" t="s">
        <v>2004</v>
      </c>
    </row>
    <row r="665" spans="1:6" ht="14.25" customHeight="1" x14ac:dyDescent="0.2">
      <c r="A665" s="82">
        <f t="shared" si="10"/>
        <v>43278</v>
      </c>
      <c r="B665" s="34">
        <v>0</v>
      </c>
      <c r="C665" s="40" t="s">
        <v>2005</v>
      </c>
      <c r="D665" s="40" t="s">
        <v>190</v>
      </c>
      <c r="E665" s="40" t="s">
        <v>2006</v>
      </c>
      <c r="F665" s="40" t="s">
        <v>2007</v>
      </c>
    </row>
    <row r="666" spans="1:6" ht="14.25" customHeight="1" x14ac:dyDescent="0.2">
      <c r="A666" s="82">
        <f t="shared" si="10"/>
        <v>43278.041669999999</v>
      </c>
      <c r="B666" s="34">
        <v>1</v>
      </c>
      <c r="C666" s="40" t="s">
        <v>2008</v>
      </c>
      <c r="D666" s="40" t="s">
        <v>190</v>
      </c>
      <c r="E666" s="40" t="s">
        <v>2009</v>
      </c>
      <c r="F666" s="40" t="s">
        <v>1649</v>
      </c>
    </row>
    <row r="667" spans="1:6" ht="14.25" customHeight="1" x14ac:dyDescent="0.2">
      <c r="A667" s="82">
        <f t="shared" si="10"/>
        <v>43278.083330000001</v>
      </c>
      <c r="B667" s="34">
        <v>2</v>
      </c>
      <c r="C667" s="40" t="s">
        <v>2010</v>
      </c>
      <c r="D667" s="40" t="s">
        <v>190</v>
      </c>
      <c r="E667" s="40" t="s">
        <v>2011</v>
      </c>
      <c r="F667" s="40" t="s">
        <v>2012</v>
      </c>
    </row>
    <row r="668" spans="1:6" ht="14.25" customHeight="1" x14ac:dyDescent="0.2">
      <c r="A668" s="82">
        <f t="shared" si="10"/>
        <v>43278.125</v>
      </c>
      <c r="B668" s="34">
        <v>3</v>
      </c>
      <c r="C668" s="40" t="s">
        <v>2013</v>
      </c>
      <c r="D668" s="40" t="s">
        <v>190</v>
      </c>
      <c r="E668" s="40" t="s">
        <v>2014</v>
      </c>
      <c r="F668" s="40" t="s">
        <v>2015</v>
      </c>
    </row>
    <row r="669" spans="1:6" ht="14.25" customHeight="1" x14ac:dyDescent="0.2">
      <c r="A669" s="82">
        <f t="shared" si="10"/>
        <v>43278.166669999999</v>
      </c>
      <c r="B669" s="34">
        <v>4</v>
      </c>
      <c r="C669" s="40" t="s">
        <v>2016</v>
      </c>
      <c r="D669" s="40" t="s">
        <v>2017</v>
      </c>
      <c r="E669" s="40" t="s">
        <v>190</v>
      </c>
      <c r="F669" s="40" t="s">
        <v>2018</v>
      </c>
    </row>
    <row r="670" spans="1:6" ht="14.25" customHeight="1" x14ac:dyDescent="0.2">
      <c r="A670" s="82">
        <f t="shared" si="10"/>
        <v>43278.208330000001</v>
      </c>
      <c r="B670" s="34">
        <v>5</v>
      </c>
      <c r="C670" s="40" t="s">
        <v>2019</v>
      </c>
      <c r="D670" s="40" t="s">
        <v>2020</v>
      </c>
      <c r="E670" s="40" t="s">
        <v>190</v>
      </c>
      <c r="F670" s="40" t="s">
        <v>2021</v>
      </c>
    </row>
    <row r="671" spans="1:6" ht="14.25" customHeight="1" x14ac:dyDescent="0.2">
      <c r="A671" s="82">
        <f t="shared" si="10"/>
        <v>43278.25</v>
      </c>
      <c r="B671" s="34">
        <v>6</v>
      </c>
      <c r="C671" s="40" t="s">
        <v>2022</v>
      </c>
      <c r="D671" s="40" t="s">
        <v>2023</v>
      </c>
      <c r="E671" s="40" t="s">
        <v>190</v>
      </c>
      <c r="F671" s="40" t="s">
        <v>2024</v>
      </c>
    </row>
    <row r="672" spans="1:6" ht="14.25" customHeight="1" x14ac:dyDescent="0.2">
      <c r="A672" s="82">
        <f t="shared" si="10"/>
        <v>43278.291669999999</v>
      </c>
      <c r="B672" s="34">
        <v>7</v>
      </c>
      <c r="C672" s="40" t="s">
        <v>2025</v>
      </c>
      <c r="D672" s="40" t="s">
        <v>2026</v>
      </c>
      <c r="E672" s="40" t="s">
        <v>190</v>
      </c>
      <c r="F672" s="40" t="s">
        <v>2027</v>
      </c>
    </row>
    <row r="673" spans="1:6" ht="14.25" customHeight="1" x14ac:dyDescent="0.2">
      <c r="A673" s="82">
        <f t="shared" si="10"/>
        <v>43278.333330000001</v>
      </c>
      <c r="B673" s="34">
        <v>8</v>
      </c>
      <c r="C673" s="40" t="s">
        <v>304</v>
      </c>
      <c r="D673" s="40" t="s">
        <v>2028</v>
      </c>
      <c r="E673" s="40" t="s">
        <v>190</v>
      </c>
      <c r="F673" s="40" t="s">
        <v>2029</v>
      </c>
    </row>
    <row r="674" spans="1:6" ht="14.25" customHeight="1" x14ac:dyDescent="0.2">
      <c r="A674" s="82">
        <f t="shared" si="10"/>
        <v>43278.375</v>
      </c>
      <c r="B674" s="34">
        <v>9</v>
      </c>
      <c r="C674" s="40" t="s">
        <v>256</v>
      </c>
      <c r="D674" s="40" t="s">
        <v>2030</v>
      </c>
      <c r="E674" s="40" t="s">
        <v>190</v>
      </c>
      <c r="F674" s="40" t="s">
        <v>2031</v>
      </c>
    </row>
    <row r="675" spans="1:6" ht="14.25" customHeight="1" x14ac:dyDescent="0.2">
      <c r="A675" s="82">
        <f t="shared" si="10"/>
        <v>43278.416669999999</v>
      </c>
      <c r="B675" s="34">
        <v>10</v>
      </c>
      <c r="C675" s="40" t="s">
        <v>2032</v>
      </c>
      <c r="D675" s="40" t="s">
        <v>2033</v>
      </c>
      <c r="E675" s="40" t="s">
        <v>190</v>
      </c>
      <c r="F675" s="40" t="s">
        <v>2034</v>
      </c>
    </row>
    <row r="676" spans="1:6" ht="14.25" customHeight="1" x14ac:dyDescent="0.2">
      <c r="A676" s="82">
        <f t="shared" si="10"/>
        <v>43278.458330000001</v>
      </c>
      <c r="B676" s="34">
        <v>11</v>
      </c>
      <c r="C676" s="40" t="s">
        <v>2035</v>
      </c>
      <c r="D676" s="40" t="s">
        <v>2036</v>
      </c>
      <c r="E676" s="40" t="s">
        <v>190</v>
      </c>
      <c r="F676" s="40" t="s">
        <v>2037</v>
      </c>
    </row>
    <row r="677" spans="1:6" ht="14.25" customHeight="1" x14ac:dyDescent="0.2">
      <c r="A677" s="82">
        <f t="shared" si="10"/>
        <v>43278.5</v>
      </c>
      <c r="B677" s="34">
        <v>12</v>
      </c>
      <c r="C677" s="40" t="s">
        <v>2038</v>
      </c>
      <c r="D677" s="40" t="s">
        <v>2039</v>
      </c>
      <c r="E677" s="40" t="s">
        <v>190</v>
      </c>
      <c r="F677" s="40" t="s">
        <v>2040</v>
      </c>
    </row>
    <row r="678" spans="1:6" ht="14.25" customHeight="1" x14ac:dyDescent="0.2">
      <c r="A678" s="82">
        <f t="shared" si="10"/>
        <v>43278.541669999999</v>
      </c>
      <c r="B678" s="34">
        <v>13</v>
      </c>
      <c r="C678" s="40" t="s">
        <v>2041</v>
      </c>
      <c r="D678" s="40" t="s">
        <v>2042</v>
      </c>
      <c r="E678" s="40" t="s">
        <v>190</v>
      </c>
      <c r="F678" s="40" t="s">
        <v>2043</v>
      </c>
    </row>
    <row r="679" spans="1:6" ht="14.25" customHeight="1" x14ac:dyDescent="0.2">
      <c r="A679" s="82">
        <f t="shared" si="10"/>
        <v>43278.583330000001</v>
      </c>
      <c r="B679" s="34">
        <v>14</v>
      </c>
      <c r="C679" s="40" t="s">
        <v>2044</v>
      </c>
      <c r="D679" s="40" t="s">
        <v>2045</v>
      </c>
      <c r="E679" s="40" t="s">
        <v>190</v>
      </c>
      <c r="F679" s="40" t="s">
        <v>2046</v>
      </c>
    </row>
    <row r="680" spans="1:6" ht="14.25" customHeight="1" x14ac:dyDescent="0.2">
      <c r="A680" s="82">
        <f t="shared" si="10"/>
        <v>43278.625</v>
      </c>
      <c r="B680" s="34">
        <v>15</v>
      </c>
      <c r="C680" s="40" t="s">
        <v>2047</v>
      </c>
      <c r="D680" s="40" t="s">
        <v>2048</v>
      </c>
      <c r="E680" s="40" t="s">
        <v>190</v>
      </c>
      <c r="F680" s="40" t="s">
        <v>2049</v>
      </c>
    </row>
    <row r="681" spans="1:6" ht="14.25" customHeight="1" x14ac:dyDescent="0.2">
      <c r="A681" s="82">
        <f t="shared" si="10"/>
        <v>43278.666669999999</v>
      </c>
      <c r="B681" s="34">
        <v>16</v>
      </c>
      <c r="C681" s="40" t="s">
        <v>2050</v>
      </c>
      <c r="D681" s="40" t="s">
        <v>2051</v>
      </c>
      <c r="E681" s="40" t="s">
        <v>190</v>
      </c>
      <c r="F681" s="40" t="s">
        <v>2052</v>
      </c>
    </row>
    <row r="682" spans="1:6" ht="14.25" customHeight="1" x14ac:dyDescent="0.2">
      <c r="A682" s="82">
        <f t="shared" si="10"/>
        <v>43278.708330000001</v>
      </c>
      <c r="B682" s="34">
        <v>17</v>
      </c>
      <c r="C682" s="40" t="s">
        <v>2053</v>
      </c>
      <c r="D682" s="40" t="s">
        <v>2054</v>
      </c>
      <c r="E682" s="40" t="s">
        <v>190</v>
      </c>
      <c r="F682" s="40" t="s">
        <v>2055</v>
      </c>
    </row>
    <row r="683" spans="1:6" ht="14.25" customHeight="1" x14ac:dyDescent="0.2">
      <c r="A683" s="82">
        <f t="shared" si="10"/>
        <v>43278.75</v>
      </c>
      <c r="B683" s="34">
        <v>18</v>
      </c>
      <c r="C683" s="40" t="s">
        <v>2056</v>
      </c>
      <c r="D683" s="40" t="s">
        <v>2057</v>
      </c>
      <c r="E683" s="40" t="s">
        <v>190</v>
      </c>
      <c r="F683" s="40" t="s">
        <v>2058</v>
      </c>
    </row>
    <row r="684" spans="1:6" ht="14.25" customHeight="1" x14ac:dyDescent="0.2">
      <c r="A684" s="82">
        <f t="shared" si="10"/>
        <v>43278.791669999999</v>
      </c>
      <c r="B684" s="34">
        <v>19</v>
      </c>
      <c r="C684" s="40" t="s">
        <v>2059</v>
      </c>
      <c r="D684" s="40" t="s">
        <v>2060</v>
      </c>
      <c r="E684" s="40" t="s">
        <v>190</v>
      </c>
      <c r="F684" s="40" t="s">
        <v>2061</v>
      </c>
    </row>
    <row r="685" spans="1:6" ht="14.25" customHeight="1" x14ac:dyDescent="0.2">
      <c r="A685" s="82">
        <f t="shared" si="10"/>
        <v>43278.833330000001</v>
      </c>
      <c r="B685" s="34">
        <v>20</v>
      </c>
      <c r="C685" s="40" t="s">
        <v>2062</v>
      </c>
      <c r="D685" s="40" t="s">
        <v>2063</v>
      </c>
      <c r="E685" s="40" t="s">
        <v>190</v>
      </c>
      <c r="F685" s="40" t="s">
        <v>2064</v>
      </c>
    </row>
    <row r="686" spans="1:6" ht="14.25" customHeight="1" x14ac:dyDescent="0.2">
      <c r="A686" s="82">
        <f t="shared" si="10"/>
        <v>43278.875</v>
      </c>
      <c r="B686" s="34">
        <v>21</v>
      </c>
      <c r="C686" s="40" t="s">
        <v>2065</v>
      </c>
      <c r="D686" s="40" t="s">
        <v>2066</v>
      </c>
      <c r="E686" s="40" t="s">
        <v>190</v>
      </c>
      <c r="F686" s="40" t="s">
        <v>2067</v>
      </c>
    </row>
    <row r="687" spans="1:6" ht="14.25" customHeight="1" x14ac:dyDescent="0.2">
      <c r="A687" s="82">
        <f t="shared" si="10"/>
        <v>43278.916669999999</v>
      </c>
      <c r="B687" s="34">
        <v>22</v>
      </c>
      <c r="C687" s="40" t="s">
        <v>2068</v>
      </c>
      <c r="D687" s="40" t="s">
        <v>190</v>
      </c>
      <c r="E687" s="40" t="s">
        <v>2069</v>
      </c>
      <c r="F687" s="40" t="s">
        <v>2070</v>
      </c>
    </row>
    <row r="688" spans="1:6" ht="14.25" customHeight="1" x14ac:dyDescent="0.2">
      <c r="A688" s="82">
        <f t="shared" si="10"/>
        <v>43278.958330000001</v>
      </c>
      <c r="B688" s="34">
        <v>23</v>
      </c>
      <c r="C688" s="40" t="s">
        <v>2071</v>
      </c>
      <c r="D688" s="40" t="s">
        <v>190</v>
      </c>
      <c r="E688" s="40" t="s">
        <v>2072</v>
      </c>
      <c r="F688" s="40" t="s">
        <v>2073</v>
      </c>
    </row>
    <row r="689" spans="1:6" ht="14.25" customHeight="1" x14ac:dyDescent="0.2">
      <c r="A689" s="82">
        <f t="shared" si="10"/>
        <v>43279</v>
      </c>
      <c r="B689" s="34">
        <v>0</v>
      </c>
      <c r="C689" s="40" t="s">
        <v>203</v>
      </c>
      <c r="D689" s="40" t="s">
        <v>2074</v>
      </c>
      <c r="E689" s="40" t="s">
        <v>190</v>
      </c>
      <c r="F689" s="40" t="s">
        <v>2075</v>
      </c>
    </row>
    <row r="690" spans="1:6" ht="14.25" customHeight="1" x14ac:dyDescent="0.2">
      <c r="A690" s="82">
        <f t="shared" si="10"/>
        <v>43279.041669999999</v>
      </c>
      <c r="B690" s="34">
        <v>1</v>
      </c>
      <c r="C690" s="40" t="s">
        <v>2076</v>
      </c>
      <c r="D690" s="40" t="s">
        <v>190</v>
      </c>
      <c r="E690" s="40" t="s">
        <v>2077</v>
      </c>
      <c r="F690" s="40" t="s">
        <v>2078</v>
      </c>
    </row>
    <row r="691" spans="1:6" ht="14.25" customHeight="1" x14ac:dyDescent="0.2">
      <c r="A691" s="82">
        <f t="shared" si="10"/>
        <v>43279.083330000001</v>
      </c>
      <c r="B691" s="34">
        <v>2</v>
      </c>
      <c r="C691" s="40" t="s">
        <v>2079</v>
      </c>
      <c r="D691" s="40" t="s">
        <v>190</v>
      </c>
      <c r="E691" s="40" t="s">
        <v>2080</v>
      </c>
      <c r="F691" s="40" t="s">
        <v>2081</v>
      </c>
    </row>
    <row r="692" spans="1:6" ht="14.25" customHeight="1" x14ac:dyDescent="0.2">
      <c r="A692" s="82">
        <f t="shared" si="10"/>
        <v>43279.125</v>
      </c>
      <c r="B692" s="34">
        <v>3</v>
      </c>
      <c r="C692" s="40" t="s">
        <v>1256</v>
      </c>
      <c r="D692" s="40" t="s">
        <v>190</v>
      </c>
      <c r="E692" s="40" t="s">
        <v>2082</v>
      </c>
      <c r="F692" s="40" t="s">
        <v>2083</v>
      </c>
    </row>
    <row r="693" spans="1:6" ht="14.25" customHeight="1" x14ac:dyDescent="0.2">
      <c r="A693" s="82">
        <f t="shared" si="10"/>
        <v>43279.166669999999</v>
      </c>
      <c r="B693" s="34">
        <v>4</v>
      </c>
      <c r="C693" s="40" t="s">
        <v>2084</v>
      </c>
      <c r="D693" s="40" t="s">
        <v>2085</v>
      </c>
      <c r="E693" s="40" t="s">
        <v>190</v>
      </c>
      <c r="F693" s="40" t="s">
        <v>2086</v>
      </c>
    </row>
    <row r="694" spans="1:6" ht="14.25" customHeight="1" x14ac:dyDescent="0.2">
      <c r="A694" s="82">
        <f t="shared" si="10"/>
        <v>43279.208330000001</v>
      </c>
      <c r="B694" s="34">
        <v>5</v>
      </c>
      <c r="C694" s="40" t="s">
        <v>2087</v>
      </c>
      <c r="D694" s="40" t="s">
        <v>2088</v>
      </c>
      <c r="E694" s="40" t="s">
        <v>190</v>
      </c>
      <c r="F694" s="40" t="s">
        <v>2089</v>
      </c>
    </row>
    <row r="695" spans="1:6" ht="14.25" customHeight="1" x14ac:dyDescent="0.2">
      <c r="A695" s="82">
        <f t="shared" si="10"/>
        <v>43279.25</v>
      </c>
      <c r="B695" s="34">
        <v>6</v>
      </c>
      <c r="C695" s="40" t="s">
        <v>2090</v>
      </c>
      <c r="D695" s="40" t="s">
        <v>2091</v>
      </c>
      <c r="E695" s="40" t="s">
        <v>190</v>
      </c>
      <c r="F695" s="40" t="s">
        <v>2092</v>
      </c>
    </row>
    <row r="696" spans="1:6" ht="14.25" customHeight="1" x14ac:dyDescent="0.2">
      <c r="A696" s="82">
        <f t="shared" si="10"/>
        <v>43279.291669999999</v>
      </c>
      <c r="B696" s="34">
        <v>7</v>
      </c>
      <c r="C696" s="40" t="s">
        <v>560</v>
      </c>
      <c r="D696" s="40" t="s">
        <v>2093</v>
      </c>
      <c r="E696" s="40" t="s">
        <v>190</v>
      </c>
      <c r="F696" s="40" t="s">
        <v>561</v>
      </c>
    </row>
    <row r="697" spans="1:6" ht="14.25" customHeight="1" x14ac:dyDescent="0.2">
      <c r="A697" s="82">
        <f t="shared" si="10"/>
        <v>43279.333330000001</v>
      </c>
      <c r="B697" s="34">
        <v>8</v>
      </c>
      <c r="C697" s="40" t="s">
        <v>2094</v>
      </c>
      <c r="D697" s="40" t="s">
        <v>2095</v>
      </c>
      <c r="E697" s="40" t="s">
        <v>190</v>
      </c>
      <c r="F697" s="40" t="s">
        <v>2096</v>
      </c>
    </row>
    <row r="698" spans="1:6" ht="14.25" customHeight="1" x14ac:dyDescent="0.2">
      <c r="A698" s="82">
        <f t="shared" si="10"/>
        <v>43279.375</v>
      </c>
      <c r="B698" s="34">
        <v>9</v>
      </c>
      <c r="C698" s="40" t="s">
        <v>2097</v>
      </c>
      <c r="D698" s="40" t="s">
        <v>2098</v>
      </c>
      <c r="E698" s="40" t="s">
        <v>190</v>
      </c>
      <c r="F698" s="40" t="s">
        <v>2099</v>
      </c>
    </row>
    <row r="699" spans="1:6" ht="14.25" customHeight="1" x14ac:dyDescent="0.2">
      <c r="A699" s="82">
        <f t="shared" si="10"/>
        <v>43279.416669999999</v>
      </c>
      <c r="B699" s="34">
        <v>10</v>
      </c>
      <c r="C699" s="40" t="s">
        <v>2100</v>
      </c>
      <c r="D699" s="40" t="s">
        <v>2101</v>
      </c>
      <c r="E699" s="40" t="s">
        <v>190</v>
      </c>
      <c r="F699" s="40" t="s">
        <v>248</v>
      </c>
    </row>
    <row r="700" spans="1:6" ht="14.25" customHeight="1" x14ac:dyDescent="0.2">
      <c r="A700" s="82">
        <f t="shared" si="10"/>
        <v>43279.458330000001</v>
      </c>
      <c r="B700" s="34">
        <v>11</v>
      </c>
      <c r="C700" s="40" t="s">
        <v>2102</v>
      </c>
      <c r="D700" s="40" t="s">
        <v>2103</v>
      </c>
      <c r="E700" s="40" t="s">
        <v>190</v>
      </c>
      <c r="F700" s="40" t="s">
        <v>2104</v>
      </c>
    </row>
    <row r="701" spans="1:6" ht="14.25" customHeight="1" x14ac:dyDescent="0.2">
      <c r="A701" s="82">
        <f t="shared" si="10"/>
        <v>43279.5</v>
      </c>
      <c r="B701" s="34">
        <v>12</v>
      </c>
      <c r="C701" s="40" t="s">
        <v>2105</v>
      </c>
      <c r="D701" s="40" t="s">
        <v>2106</v>
      </c>
      <c r="E701" s="40" t="s">
        <v>190</v>
      </c>
      <c r="F701" s="40" t="s">
        <v>2107</v>
      </c>
    </row>
    <row r="702" spans="1:6" ht="14.25" customHeight="1" x14ac:dyDescent="0.2">
      <c r="A702" s="82">
        <f t="shared" si="10"/>
        <v>43279.541669999999</v>
      </c>
      <c r="B702" s="34">
        <v>13</v>
      </c>
      <c r="C702" s="40" t="s">
        <v>2108</v>
      </c>
      <c r="D702" s="40" t="s">
        <v>2109</v>
      </c>
      <c r="E702" s="40" t="s">
        <v>190</v>
      </c>
      <c r="F702" s="40" t="s">
        <v>2110</v>
      </c>
    </row>
    <row r="703" spans="1:6" ht="14.25" customHeight="1" x14ac:dyDescent="0.2">
      <c r="A703" s="82">
        <f t="shared" si="10"/>
        <v>43279.583330000001</v>
      </c>
      <c r="B703" s="34">
        <v>14</v>
      </c>
      <c r="C703" s="40" t="s">
        <v>2111</v>
      </c>
      <c r="D703" s="40" t="s">
        <v>2112</v>
      </c>
      <c r="E703" s="40" t="s">
        <v>190</v>
      </c>
      <c r="F703" s="40" t="s">
        <v>2113</v>
      </c>
    </row>
    <row r="704" spans="1:6" ht="14.25" customHeight="1" x14ac:dyDescent="0.2">
      <c r="A704" s="82">
        <f t="shared" si="10"/>
        <v>43279.625</v>
      </c>
      <c r="B704" s="34">
        <v>15</v>
      </c>
      <c r="C704" s="40" t="s">
        <v>2114</v>
      </c>
      <c r="D704" s="40" t="s">
        <v>2115</v>
      </c>
      <c r="E704" s="40" t="s">
        <v>190</v>
      </c>
      <c r="F704" s="40" t="s">
        <v>2116</v>
      </c>
    </row>
    <row r="705" spans="1:6" ht="14.25" customHeight="1" x14ac:dyDescent="0.2">
      <c r="A705" s="82">
        <f t="shared" si="10"/>
        <v>43279.666669999999</v>
      </c>
      <c r="B705" s="34">
        <v>16</v>
      </c>
      <c r="C705" s="40" t="s">
        <v>2117</v>
      </c>
      <c r="D705" s="40" t="s">
        <v>2118</v>
      </c>
      <c r="E705" s="40" t="s">
        <v>190</v>
      </c>
      <c r="F705" s="40" t="s">
        <v>2119</v>
      </c>
    </row>
    <row r="706" spans="1:6" ht="14.25" customHeight="1" x14ac:dyDescent="0.2">
      <c r="A706" s="82">
        <f t="shared" ref="A706:A769" si="11">A682+1</f>
        <v>43279.708330000001</v>
      </c>
      <c r="B706" s="34">
        <v>17</v>
      </c>
      <c r="C706" s="40" t="s">
        <v>2120</v>
      </c>
      <c r="D706" s="40" t="s">
        <v>2121</v>
      </c>
      <c r="E706" s="40" t="s">
        <v>190</v>
      </c>
      <c r="F706" s="40" t="s">
        <v>2122</v>
      </c>
    </row>
    <row r="707" spans="1:6" ht="14.25" customHeight="1" x14ac:dyDescent="0.2">
      <c r="A707" s="82">
        <f t="shared" si="11"/>
        <v>43279.75</v>
      </c>
      <c r="B707" s="34">
        <v>18</v>
      </c>
      <c r="C707" s="40" t="s">
        <v>2123</v>
      </c>
      <c r="D707" s="40" t="s">
        <v>2124</v>
      </c>
      <c r="E707" s="40" t="s">
        <v>190</v>
      </c>
      <c r="F707" s="40" t="s">
        <v>2125</v>
      </c>
    </row>
    <row r="708" spans="1:6" ht="14.25" customHeight="1" x14ac:dyDescent="0.2">
      <c r="A708" s="82">
        <f t="shared" si="11"/>
        <v>43279.791669999999</v>
      </c>
      <c r="B708" s="34">
        <v>19</v>
      </c>
      <c r="C708" s="40" t="s">
        <v>1515</v>
      </c>
      <c r="D708" s="40" t="s">
        <v>2126</v>
      </c>
      <c r="E708" s="40" t="s">
        <v>190</v>
      </c>
      <c r="F708" s="40" t="s">
        <v>2127</v>
      </c>
    </row>
    <row r="709" spans="1:6" ht="14.25" customHeight="1" x14ac:dyDescent="0.2">
      <c r="A709" s="82">
        <f t="shared" si="11"/>
        <v>43279.833330000001</v>
      </c>
      <c r="B709" s="34">
        <v>20</v>
      </c>
      <c r="C709" s="40" t="s">
        <v>2128</v>
      </c>
      <c r="D709" s="40" t="s">
        <v>2129</v>
      </c>
      <c r="E709" s="40" t="s">
        <v>190</v>
      </c>
      <c r="F709" s="40" t="s">
        <v>2130</v>
      </c>
    </row>
    <row r="710" spans="1:6" ht="14.25" customHeight="1" x14ac:dyDescent="0.2">
      <c r="A710" s="82">
        <f t="shared" si="11"/>
        <v>43279.875</v>
      </c>
      <c r="B710" s="34">
        <v>21</v>
      </c>
      <c r="C710" s="40" t="s">
        <v>2131</v>
      </c>
      <c r="D710" s="40" t="s">
        <v>2132</v>
      </c>
      <c r="E710" s="40" t="s">
        <v>190</v>
      </c>
      <c r="F710" s="40" t="s">
        <v>2133</v>
      </c>
    </row>
    <row r="711" spans="1:6" ht="14.25" customHeight="1" x14ac:dyDescent="0.2">
      <c r="A711" s="82">
        <f t="shared" si="11"/>
        <v>43279.916669999999</v>
      </c>
      <c r="B711" s="34">
        <v>22</v>
      </c>
      <c r="C711" s="40" t="s">
        <v>223</v>
      </c>
      <c r="D711" s="40" t="s">
        <v>190</v>
      </c>
      <c r="E711" s="40" t="s">
        <v>752</v>
      </c>
      <c r="F711" s="40" t="s">
        <v>1280</v>
      </c>
    </row>
    <row r="712" spans="1:6" ht="14.25" customHeight="1" x14ac:dyDescent="0.2">
      <c r="A712" s="82">
        <f t="shared" si="11"/>
        <v>43279.958330000001</v>
      </c>
      <c r="B712" s="34">
        <v>23</v>
      </c>
      <c r="C712" s="40" t="s">
        <v>2134</v>
      </c>
      <c r="D712" s="40" t="s">
        <v>190</v>
      </c>
      <c r="E712" s="40" t="s">
        <v>2135</v>
      </c>
      <c r="F712" s="40" t="s">
        <v>2136</v>
      </c>
    </row>
    <row r="713" spans="1:6" x14ac:dyDescent="0.2">
      <c r="A713" s="82">
        <f t="shared" si="11"/>
        <v>43280</v>
      </c>
      <c r="B713" s="34">
        <v>0</v>
      </c>
      <c r="C713" s="40" t="s">
        <v>2137</v>
      </c>
      <c r="D713" s="40" t="s">
        <v>2138</v>
      </c>
      <c r="E713" s="40" t="s">
        <v>190</v>
      </c>
      <c r="F713" s="40" t="s">
        <v>2139</v>
      </c>
    </row>
    <row r="714" spans="1:6" x14ac:dyDescent="0.2">
      <c r="A714" s="82">
        <f t="shared" si="11"/>
        <v>43280.041669999999</v>
      </c>
      <c r="B714" s="34">
        <v>1</v>
      </c>
      <c r="C714" s="40" t="s">
        <v>2140</v>
      </c>
      <c r="D714" s="40" t="s">
        <v>2141</v>
      </c>
      <c r="E714" s="40" t="s">
        <v>190</v>
      </c>
      <c r="F714" s="40" t="s">
        <v>2142</v>
      </c>
    </row>
    <row r="715" spans="1:6" x14ac:dyDescent="0.2">
      <c r="A715" s="82">
        <f t="shared" si="11"/>
        <v>43280.083330000001</v>
      </c>
      <c r="B715" s="34">
        <v>2</v>
      </c>
      <c r="C715" s="40" t="s">
        <v>2143</v>
      </c>
      <c r="D715" s="40" t="s">
        <v>190</v>
      </c>
      <c r="E715" s="40" t="s">
        <v>2144</v>
      </c>
      <c r="F715" s="40" t="s">
        <v>2145</v>
      </c>
    </row>
    <row r="716" spans="1:6" x14ac:dyDescent="0.2">
      <c r="A716" s="82">
        <f t="shared" si="11"/>
        <v>43280.125</v>
      </c>
      <c r="B716" s="34">
        <v>3</v>
      </c>
      <c r="C716" s="40" t="s">
        <v>2146</v>
      </c>
      <c r="D716" s="40" t="s">
        <v>190</v>
      </c>
      <c r="E716" s="40" t="s">
        <v>2147</v>
      </c>
      <c r="F716" s="40" t="s">
        <v>2148</v>
      </c>
    </row>
    <row r="717" spans="1:6" x14ac:dyDescent="0.2">
      <c r="A717" s="82">
        <f t="shared" si="11"/>
        <v>43280.166669999999</v>
      </c>
      <c r="B717" s="34">
        <v>4</v>
      </c>
      <c r="C717" s="40" t="s">
        <v>2149</v>
      </c>
      <c r="D717" s="40" t="s">
        <v>2150</v>
      </c>
      <c r="E717" s="40" t="s">
        <v>190</v>
      </c>
      <c r="F717" s="40" t="s">
        <v>2151</v>
      </c>
    </row>
    <row r="718" spans="1:6" x14ac:dyDescent="0.2">
      <c r="A718" s="82">
        <f t="shared" si="11"/>
        <v>43280.208330000001</v>
      </c>
      <c r="B718" s="34">
        <v>5</v>
      </c>
      <c r="C718" s="40" t="s">
        <v>2152</v>
      </c>
      <c r="D718" s="40" t="s">
        <v>2153</v>
      </c>
      <c r="E718" s="40" t="s">
        <v>190</v>
      </c>
      <c r="F718" s="40" t="s">
        <v>2154</v>
      </c>
    </row>
    <row r="719" spans="1:6" x14ac:dyDescent="0.2">
      <c r="A719" s="82">
        <f t="shared" si="11"/>
        <v>43280.25</v>
      </c>
      <c r="B719" s="34">
        <v>6</v>
      </c>
      <c r="C719" s="40" t="s">
        <v>2155</v>
      </c>
      <c r="D719" s="40" t="s">
        <v>2156</v>
      </c>
      <c r="E719" s="40" t="s">
        <v>190</v>
      </c>
      <c r="F719" s="40" t="s">
        <v>2157</v>
      </c>
    </row>
    <row r="720" spans="1:6" x14ac:dyDescent="0.2">
      <c r="A720" s="82">
        <f t="shared" si="11"/>
        <v>43280.291669999999</v>
      </c>
      <c r="B720" s="34">
        <v>7</v>
      </c>
      <c r="C720" s="40" t="s">
        <v>314</v>
      </c>
      <c r="D720" s="40" t="s">
        <v>2158</v>
      </c>
      <c r="E720" s="40" t="s">
        <v>190</v>
      </c>
      <c r="F720" s="40" t="s">
        <v>1621</v>
      </c>
    </row>
    <row r="721" spans="1:6" x14ac:dyDescent="0.2">
      <c r="A721" s="82">
        <f t="shared" si="11"/>
        <v>43280.333330000001</v>
      </c>
      <c r="B721" s="34">
        <v>8</v>
      </c>
      <c r="C721" s="40" t="s">
        <v>2159</v>
      </c>
      <c r="D721" s="40" t="s">
        <v>2160</v>
      </c>
      <c r="E721" s="40" t="s">
        <v>190</v>
      </c>
      <c r="F721" s="40" t="s">
        <v>2161</v>
      </c>
    </row>
    <row r="722" spans="1:6" x14ac:dyDescent="0.2">
      <c r="A722" s="82">
        <f t="shared" si="11"/>
        <v>43280.375</v>
      </c>
      <c r="B722" s="34">
        <v>9</v>
      </c>
      <c r="C722" s="40" t="s">
        <v>2162</v>
      </c>
      <c r="D722" s="40" t="s">
        <v>2163</v>
      </c>
      <c r="E722" s="40" t="s">
        <v>190</v>
      </c>
      <c r="F722" s="40" t="s">
        <v>2164</v>
      </c>
    </row>
    <row r="723" spans="1:6" x14ac:dyDescent="0.2">
      <c r="A723" s="82">
        <f t="shared" si="11"/>
        <v>43280.416669999999</v>
      </c>
      <c r="B723" s="34">
        <v>10</v>
      </c>
      <c r="C723" s="40" t="s">
        <v>2165</v>
      </c>
      <c r="D723" s="40" t="s">
        <v>2166</v>
      </c>
      <c r="E723" s="40" t="s">
        <v>190</v>
      </c>
      <c r="F723" s="40" t="s">
        <v>2167</v>
      </c>
    </row>
    <row r="724" spans="1:6" x14ac:dyDescent="0.2">
      <c r="A724" s="82">
        <f t="shared" si="11"/>
        <v>43280.458330000001</v>
      </c>
      <c r="B724" s="34">
        <v>11</v>
      </c>
      <c r="C724" s="40" t="s">
        <v>2168</v>
      </c>
      <c r="D724" s="40" t="s">
        <v>2169</v>
      </c>
      <c r="E724" s="40" t="s">
        <v>190</v>
      </c>
      <c r="F724" s="40" t="s">
        <v>2170</v>
      </c>
    </row>
    <row r="725" spans="1:6" x14ac:dyDescent="0.2">
      <c r="A725" s="82">
        <f t="shared" si="11"/>
        <v>43280.5</v>
      </c>
      <c r="B725" s="34">
        <v>12</v>
      </c>
      <c r="C725" s="40" t="s">
        <v>2171</v>
      </c>
      <c r="D725" s="40" t="s">
        <v>2172</v>
      </c>
      <c r="E725" s="40" t="s">
        <v>190</v>
      </c>
      <c r="F725" s="40" t="s">
        <v>2173</v>
      </c>
    </row>
    <row r="726" spans="1:6" x14ac:dyDescent="0.2">
      <c r="A726" s="82">
        <f t="shared" si="11"/>
        <v>43280.541669999999</v>
      </c>
      <c r="B726" s="34">
        <v>13</v>
      </c>
      <c r="C726" s="40" t="s">
        <v>2174</v>
      </c>
      <c r="D726" s="40" t="s">
        <v>2175</v>
      </c>
      <c r="E726" s="40" t="s">
        <v>190</v>
      </c>
      <c r="F726" s="40" t="s">
        <v>2176</v>
      </c>
    </row>
    <row r="727" spans="1:6" x14ac:dyDescent="0.2">
      <c r="A727" s="82">
        <f t="shared" si="11"/>
        <v>43280.583330000001</v>
      </c>
      <c r="B727" s="34">
        <v>14</v>
      </c>
      <c r="C727" s="40" t="s">
        <v>2177</v>
      </c>
      <c r="D727" s="40" t="s">
        <v>2178</v>
      </c>
      <c r="E727" s="40" t="s">
        <v>190</v>
      </c>
      <c r="F727" s="40" t="s">
        <v>2179</v>
      </c>
    </row>
    <row r="728" spans="1:6" x14ac:dyDescent="0.2">
      <c r="A728" s="82">
        <f t="shared" si="11"/>
        <v>43280.625</v>
      </c>
      <c r="B728" s="34">
        <v>15</v>
      </c>
      <c r="C728" s="40" t="s">
        <v>2180</v>
      </c>
      <c r="D728" s="40" t="s">
        <v>2181</v>
      </c>
      <c r="E728" s="40" t="s">
        <v>190</v>
      </c>
      <c r="F728" s="40" t="s">
        <v>2182</v>
      </c>
    </row>
    <row r="729" spans="1:6" x14ac:dyDescent="0.2">
      <c r="A729" s="82">
        <f t="shared" si="11"/>
        <v>43280.666669999999</v>
      </c>
      <c r="B729" s="34">
        <v>16</v>
      </c>
      <c r="C729" s="40" t="s">
        <v>2183</v>
      </c>
      <c r="D729" s="40" t="s">
        <v>2184</v>
      </c>
      <c r="E729" s="40" t="s">
        <v>190</v>
      </c>
      <c r="F729" s="40" t="s">
        <v>2185</v>
      </c>
    </row>
    <row r="730" spans="1:6" x14ac:dyDescent="0.2">
      <c r="A730" s="82">
        <f t="shared" si="11"/>
        <v>43280.708330000001</v>
      </c>
      <c r="B730" s="34">
        <v>17</v>
      </c>
      <c r="C730" s="40" t="s">
        <v>2186</v>
      </c>
      <c r="D730" s="40" t="s">
        <v>2187</v>
      </c>
      <c r="E730" s="40" t="s">
        <v>190</v>
      </c>
      <c r="F730" s="40" t="s">
        <v>2188</v>
      </c>
    </row>
    <row r="731" spans="1:6" x14ac:dyDescent="0.2">
      <c r="A731" s="82">
        <f t="shared" si="11"/>
        <v>43280.75</v>
      </c>
      <c r="B731" s="34">
        <v>18</v>
      </c>
      <c r="C731" s="40" t="s">
        <v>2189</v>
      </c>
      <c r="D731" s="40" t="s">
        <v>190</v>
      </c>
      <c r="E731" s="40" t="s">
        <v>2190</v>
      </c>
      <c r="F731" s="40" t="s">
        <v>2191</v>
      </c>
    </row>
    <row r="732" spans="1:6" x14ac:dyDescent="0.2">
      <c r="A732" s="82">
        <f t="shared" si="11"/>
        <v>43280.791669999999</v>
      </c>
      <c r="B732" s="34">
        <v>19</v>
      </c>
      <c r="C732" s="40" t="s">
        <v>2192</v>
      </c>
      <c r="D732" s="40" t="s">
        <v>190</v>
      </c>
      <c r="E732" s="40" t="s">
        <v>2193</v>
      </c>
      <c r="F732" s="40" t="s">
        <v>2194</v>
      </c>
    </row>
    <row r="733" spans="1:6" x14ac:dyDescent="0.2">
      <c r="A733" s="82">
        <f t="shared" si="11"/>
        <v>43280.833330000001</v>
      </c>
      <c r="B733" s="34">
        <v>20</v>
      </c>
      <c r="C733" s="40" t="s">
        <v>2195</v>
      </c>
      <c r="D733" s="40" t="s">
        <v>2196</v>
      </c>
      <c r="E733" s="40" t="s">
        <v>190</v>
      </c>
      <c r="F733" s="40" t="s">
        <v>2197</v>
      </c>
    </row>
    <row r="734" spans="1:6" x14ac:dyDescent="0.2">
      <c r="A734" s="82">
        <f t="shared" si="11"/>
        <v>43280.875</v>
      </c>
      <c r="B734" s="34">
        <v>21</v>
      </c>
      <c r="C734" s="40" t="s">
        <v>2198</v>
      </c>
      <c r="D734" s="40" t="s">
        <v>2199</v>
      </c>
      <c r="E734" s="40" t="s">
        <v>190</v>
      </c>
      <c r="F734" s="40" t="s">
        <v>2200</v>
      </c>
    </row>
    <row r="735" spans="1:6" x14ac:dyDescent="0.2">
      <c r="A735" s="82">
        <f t="shared" si="11"/>
        <v>43280.916669999999</v>
      </c>
      <c r="B735" s="34">
        <v>22</v>
      </c>
      <c r="C735" s="40" t="s">
        <v>2201</v>
      </c>
      <c r="D735" s="40" t="s">
        <v>190</v>
      </c>
      <c r="E735" s="40" t="s">
        <v>2202</v>
      </c>
      <c r="F735" s="40" t="s">
        <v>2203</v>
      </c>
    </row>
    <row r="736" spans="1:6" x14ac:dyDescent="0.2">
      <c r="A736" s="82">
        <f t="shared" si="11"/>
        <v>43280.958330000001</v>
      </c>
      <c r="B736" s="34">
        <v>23</v>
      </c>
      <c r="C736" s="40" t="s">
        <v>2204</v>
      </c>
      <c r="D736" s="40" t="s">
        <v>190</v>
      </c>
      <c r="E736" s="40" t="s">
        <v>2205</v>
      </c>
      <c r="F736" s="40" t="s">
        <v>2206</v>
      </c>
    </row>
    <row r="737" spans="1:6" x14ac:dyDescent="0.2">
      <c r="A737" s="82">
        <f t="shared" si="11"/>
        <v>43281</v>
      </c>
      <c r="B737" s="34">
        <v>0</v>
      </c>
      <c r="C737" s="40" t="s">
        <v>2094</v>
      </c>
      <c r="D737" s="40" t="s">
        <v>190</v>
      </c>
      <c r="E737" s="40" t="s">
        <v>2207</v>
      </c>
      <c r="F737" s="40" t="s">
        <v>2096</v>
      </c>
    </row>
    <row r="738" spans="1:6" x14ac:dyDescent="0.2">
      <c r="A738" s="82">
        <f t="shared" si="11"/>
        <v>43281.041669999999</v>
      </c>
      <c r="B738" s="34">
        <v>1</v>
      </c>
      <c r="C738" s="40" t="s">
        <v>2208</v>
      </c>
      <c r="D738" s="40" t="s">
        <v>190</v>
      </c>
      <c r="E738" s="40" t="s">
        <v>2209</v>
      </c>
      <c r="F738" s="40" t="s">
        <v>2210</v>
      </c>
    </row>
    <row r="739" spans="1:6" x14ac:dyDescent="0.2">
      <c r="A739" s="82">
        <f t="shared" si="11"/>
        <v>43281.083330000001</v>
      </c>
      <c r="B739" s="34">
        <v>2</v>
      </c>
      <c r="C739" s="40" t="s">
        <v>2211</v>
      </c>
      <c r="D739" s="40" t="s">
        <v>190</v>
      </c>
      <c r="E739" s="40" t="s">
        <v>2212</v>
      </c>
      <c r="F739" s="40" t="s">
        <v>2213</v>
      </c>
    </row>
    <row r="740" spans="1:6" x14ac:dyDescent="0.2">
      <c r="A740" s="82">
        <f t="shared" si="11"/>
        <v>43281.125</v>
      </c>
      <c r="B740" s="34">
        <v>3</v>
      </c>
      <c r="C740" s="40" t="s">
        <v>2214</v>
      </c>
      <c r="D740" s="40" t="s">
        <v>190</v>
      </c>
      <c r="E740" s="40" t="s">
        <v>2215</v>
      </c>
      <c r="F740" s="40" t="s">
        <v>2216</v>
      </c>
    </row>
    <row r="741" spans="1:6" x14ac:dyDescent="0.2">
      <c r="A741" s="82">
        <f t="shared" si="11"/>
        <v>43281.166669999999</v>
      </c>
      <c r="B741" s="34">
        <v>4</v>
      </c>
      <c r="C741" s="40" t="s">
        <v>2217</v>
      </c>
      <c r="D741" s="40" t="s">
        <v>190</v>
      </c>
      <c r="E741" s="40" t="s">
        <v>2218</v>
      </c>
      <c r="F741" s="40" t="s">
        <v>2219</v>
      </c>
    </row>
    <row r="742" spans="1:6" x14ac:dyDescent="0.2">
      <c r="A742" s="82">
        <f t="shared" si="11"/>
        <v>43281.208330000001</v>
      </c>
      <c r="B742" s="34">
        <v>5</v>
      </c>
      <c r="C742" s="40" t="s">
        <v>2220</v>
      </c>
      <c r="D742" s="40" t="s">
        <v>2221</v>
      </c>
      <c r="E742" s="40" t="s">
        <v>190</v>
      </c>
      <c r="F742" s="40" t="s">
        <v>2222</v>
      </c>
    </row>
    <row r="743" spans="1:6" x14ac:dyDescent="0.2">
      <c r="A743" s="82">
        <f t="shared" si="11"/>
        <v>43281.25</v>
      </c>
      <c r="B743" s="34">
        <v>6</v>
      </c>
      <c r="C743" s="40" t="s">
        <v>2223</v>
      </c>
      <c r="D743" s="40" t="s">
        <v>2224</v>
      </c>
      <c r="E743" s="40" t="s">
        <v>190</v>
      </c>
      <c r="F743" s="40" t="s">
        <v>2225</v>
      </c>
    </row>
    <row r="744" spans="1:6" x14ac:dyDescent="0.2">
      <c r="A744" s="82">
        <f t="shared" si="11"/>
        <v>43281.291669999999</v>
      </c>
      <c r="B744" s="34">
        <v>7</v>
      </c>
      <c r="C744" s="40" t="s">
        <v>254</v>
      </c>
      <c r="D744" s="40" t="s">
        <v>2226</v>
      </c>
      <c r="E744" s="40" t="s">
        <v>190</v>
      </c>
      <c r="F744" s="40" t="s">
        <v>2227</v>
      </c>
    </row>
    <row r="745" spans="1:6" x14ac:dyDescent="0.2">
      <c r="A745" s="82">
        <f t="shared" si="11"/>
        <v>43281.333330000001</v>
      </c>
      <c r="B745" s="34">
        <v>8</v>
      </c>
      <c r="C745" s="40" t="s">
        <v>2228</v>
      </c>
      <c r="D745" s="40" t="s">
        <v>2229</v>
      </c>
      <c r="E745" s="40" t="s">
        <v>191</v>
      </c>
      <c r="F745" s="40" t="s">
        <v>2230</v>
      </c>
    </row>
    <row r="746" spans="1:6" x14ac:dyDescent="0.2">
      <c r="A746" s="82">
        <f t="shared" si="11"/>
        <v>43281.375</v>
      </c>
      <c r="B746" s="34">
        <v>9</v>
      </c>
      <c r="C746" s="40" t="s">
        <v>2231</v>
      </c>
      <c r="D746" s="40" t="s">
        <v>190</v>
      </c>
      <c r="E746" s="40" t="s">
        <v>2232</v>
      </c>
      <c r="F746" s="40" t="s">
        <v>2233</v>
      </c>
    </row>
    <row r="747" spans="1:6" x14ac:dyDescent="0.2">
      <c r="A747" s="82">
        <f t="shared" si="11"/>
        <v>43281.416669999999</v>
      </c>
      <c r="B747" s="34">
        <v>10</v>
      </c>
      <c r="C747" s="40" t="s">
        <v>2234</v>
      </c>
      <c r="D747" s="40" t="s">
        <v>2235</v>
      </c>
      <c r="E747" s="40" t="s">
        <v>202</v>
      </c>
      <c r="F747" s="40" t="s">
        <v>2236</v>
      </c>
    </row>
    <row r="748" spans="1:6" x14ac:dyDescent="0.2">
      <c r="A748" s="82">
        <f t="shared" si="11"/>
        <v>43281.458330000001</v>
      </c>
      <c r="B748" s="34">
        <v>11</v>
      </c>
      <c r="C748" s="40" t="s">
        <v>2237</v>
      </c>
      <c r="D748" s="40" t="s">
        <v>2238</v>
      </c>
      <c r="E748" s="40" t="s">
        <v>2239</v>
      </c>
      <c r="F748" s="40" t="s">
        <v>2240</v>
      </c>
    </row>
    <row r="749" spans="1:6" x14ac:dyDescent="0.2">
      <c r="A749" s="82">
        <f t="shared" si="11"/>
        <v>43281.5</v>
      </c>
      <c r="B749" s="34">
        <v>12</v>
      </c>
      <c r="C749" s="40" t="s">
        <v>2241</v>
      </c>
      <c r="D749" s="40" t="s">
        <v>2242</v>
      </c>
      <c r="E749" s="40" t="s">
        <v>2243</v>
      </c>
      <c r="F749" s="40" t="s">
        <v>2244</v>
      </c>
    </row>
    <row r="750" spans="1:6" x14ac:dyDescent="0.2">
      <c r="A750" s="82">
        <f t="shared" si="11"/>
        <v>43281.541669999999</v>
      </c>
      <c r="B750" s="34">
        <v>13</v>
      </c>
      <c r="C750" s="40" t="s">
        <v>2245</v>
      </c>
      <c r="D750" s="40" t="s">
        <v>190</v>
      </c>
      <c r="E750" s="40" t="s">
        <v>2246</v>
      </c>
      <c r="F750" s="40" t="s">
        <v>2247</v>
      </c>
    </row>
    <row r="751" spans="1:6" x14ac:dyDescent="0.2">
      <c r="A751" s="82">
        <f t="shared" si="11"/>
        <v>43281.583330000001</v>
      </c>
      <c r="B751" s="34">
        <v>14</v>
      </c>
      <c r="C751" s="40" t="s">
        <v>2248</v>
      </c>
      <c r="D751" s="40" t="s">
        <v>2249</v>
      </c>
      <c r="E751" s="40" t="s">
        <v>2250</v>
      </c>
      <c r="F751" s="40" t="s">
        <v>2251</v>
      </c>
    </row>
    <row r="752" spans="1:6" x14ac:dyDescent="0.2">
      <c r="A752" s="82">
        <f t="shared" si="11"/>
        <v>43281.625</v>
      </c>
      <c r="B752" s="34">
        <v>15</v>
      </c>
      <c r="C752" s="40" t="s">
        <v>2252</v>
      </c>
      <c r="D752" s="40" t="s">
        <v>190</v>
      </c>
      <c r="E752" s="40" t="s">
        <v>2253</v>
      </c>
      <c r="F752" s="40" t="s">
        <v>2254</v>
      </c>
    </row>
    <row r="753" spans="1:6" x14ac:dyDescent="0.2">
      <c r="A753" s="82">
        <f t="shared" si="11"/>
        <v>43281.666669999999</v>
      </c>
      <c r="B753" s="34">
        <v>16</v>
      </c>
      <c r="C753" s="40" t="s">
        <v>2255</v>
      </c>
      <c r="D753" s="40" t="s">
        <v>191</v>
      </c>
      <c r="E753" s="40" t="s">
        <v>258</v>
      </c>
      <c r="F753" s="40" t="s">
        <v>2256</v>
      </c>
    </row>
    <row r="754" spans="1:6" x14ac:dyDescent="0.2">
      <c r="A754" s="82">
        <f t="shared" si="11"/>
        <v>43281.708330000001</v>
      </c>
      <c r="B754" s="34">
        <v>17</v>
      </c>
      <c r="C754" s="40" t="s">
        <v>2116</v>
      </c>
      <c r="D754" s="40" t="s">
        <v>190</v>
      </c>
      <c r="E754" s="40" t="s">
        <v>2257</v>
      </c>
      <c r="F754" s="40" t="s">
        <v>2258</v>
      </c>
    </row>
    <row r="755" spans="1:6" x14ac:dyDescent="0.2">
      <c r="A755" s="82">
        <f t="shared" si="11"/>
        <v>43281.75</v>
      </c>
      <c r="B755" s="34">
        <v>18</v>
      </c>
      <c r="C755" s="40" t="s">
        <v>2259</v>
      </c>
      <c r="D755" s="40" t="s">
        <v>190</v>
      </c>
      <c r="E755" s="40" t="s">
        <v>2260</v>
      </c>
      <c r="F755" s="40" t="s">
        <v>2261</v>
      </c>
    </row>
    <row r="756" spans="1:6" x14ac:dyDescent="0.2">
      <c r="A756" s="82">
        <f t="shared" si="11"/>
        <v>43281.791669999999</v>
      </c>
      <c r="B756" s="34">
        <v>19</v>
      </c>
      <c r="C756" s="40" t="s">
        <v>2262</v>
      </c>
      <c r="D756" s="40" t="s">
        <v>2263</v>
      </c>
      <c r="E756" s="40" t="s">
        <v>190</v>
      </c>
      <c r="F756" s="40" t="s">
        <v>2264</v>
      </c>
    </row>
    <row r="757" spans="1:6" x14ac:dyDescent="0.2">
      <c r="A757" s="82">
        <f t="shared" si="11"/>
        <v>43281.833330000001</v>
      </c>
      <c r="B757" s="34">
        <v>20</v>
      </c>
      <c r="C757" s="40" t="s">
        <v>2265</v>
      </c>
      <c r="D757" s="40" t="s">
        <v>2266</v>
      </c>
      <c r="E757" s="40" t="s">
        <v>190</v>
      </c>
      <c r="F757" s="40" t="s">
        <v>2267</v>
      </c>
    </row>
    <row r="758" spans="1:6" x14ac:dyDescent="0.2">
      <c r="A758" s="82">
        <f t="shared" si="11"/>
        <v>43281.875</v>
      </c>
      <c r="B758" s="34">
        <v>21</v>
      </c>
      <c r="C758" s="40" t="s">
        <v>2268</v>
      </c>
      <c r="D758" s="40" t="s">
        <v>190</v>
      </c>
      <c r="E758" s="40" t="s">
        <v>2269</v>
      </c>
      <c r="F758" s="40" t="s">
        <v>2270</v>
      </c>
    </row>
    <row r="759" spans="1:6" x14ac:dyDescent="0.2">
      <c r="A759" s="82">
        <f t="shared" si="11"/>
        <v>43281.916669999999</v>
      </c>
      <c r="B759" s="34">
        <v>22</v>
      </c>
      <c r="C759" s="40" t="s">
        <v>2271</v>
      </c>
      <c r="D759" s="40" t="s">
        <v>190</v>
      </c>
      <c r="E759" s="40" t="s">
        <v>2272</v>
      </c>
      <c r="F759" s="40" t="s">
        <v>2273</v>
      </c>
    </row>
    <row r="760" spans="1:6" x14ac:dyDescent="0.2">
      <c r="A760" s="82">
        <f t="shared" si="11"/>
        <v>43281.958330000001</v>
      </c>
      <c r="B760" s="34">
        <v>23</v>
      </c>
      <c r="C760" s="40" t="s">
        <v>278</v>
      </c>
      <c r="D760" s="40" t="s">
        <v>190</v>
      </c>
      <c r="E760" s="40" t="s">
        <v>2274</v>
      </c>
      <c r="F760" s="40" t="s">
        <v>2275</v>
      </c>
    </row>
    <row r="761" spans="1:6" hidden="1" x14ac:dyDescent="0.2">
      <c r="A761" s="82">
        <f t="shared" si="11"/>
        <v>43282</v>
      </c>
      <c r="B761" s="34">
        <v>0</v>
      </c>
      <c r="C761" s="40"/>
      <c r="D761" s="40"/>
      <c r="E761" s="40"/>
      <c r="F761" s="40"/>
    </row>
    <row r="762" spans="1:6" hidden="1" x14ac:dyDescent="0.2">
      <c r="A762" s="82">
        <f t="shared" si="11"/>
        <v>43282.041669999999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2">
        <f t="shared" si="11"/>
        <v>43282.083330000001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2">
        <f t="shared" si="11"/>
        <v>43282.125</v>
      </c>
      <c r="B764" s="34">
        <v>3</v>
      </c>
      <c r="C764" s="40"/>
      <c r="D764" s="40"/>
      <c r="E764" s="40"/>
      <c r="F764" s="40"/>
    </row>
    <row r="765" spans="1:6" hidden="1" x14ac:dyDescent="0.2">
      <c r="A765" s="82">
        <f t="shared" si="11"/>
        <v>43282.166669999999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2">
        <f t="shared" si="11"/>
        <v>43282.208330000001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2">
        <f t="shared" si="11"/>
        <v>43282.25</v>
      </c>
      <c r="B767" s="34">
        <v>6</v>
      </c>
      <c r="C767" s="40"/>
      <c r="D767" s="40"/>
      <c r="E767" s="40"/>
      <c r="F767" s="40"/>
    </row>
    <row r="768" spans="1:6" hidden="1" x14ac:dyDescent="0.2">
      <c r="A768" s="82">
        <f t="shared" si="11"/>
        <v>43282.291669999999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2">
        <f t="shared" si="11"/>
        <v>43282.333330000001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2">
        <f t="shared" ref="A770:A784" si="12">A746+1</f>
        <v>43282.375</v>
      </c>
      <c r="B770" s="34">
        <v>9</v>
      </c>
      <c r="C770" s="40"/>
      <c r="D770" s="40"/>
      <c r="E770" s="40"/>
      <c r="F770" s="40"/>
    </row>
    <row r="771" spans="1:6" hidden="1" x14ac:dyDescent="0.2">
      <c r="A771" s="82">
        <f t="shared" si="12"/>
        <v>43282.416669999999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2">
        <f t="shared" si="12"/>
        <v>43282.458330000001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2">
        <f t="shared" si="12"/>
        <v>43282.5</v>
      </c>
      <c r="B773" s="34">
        <v>12</v>
      </c>
      <c r="C773" s="40"/>
      <c r="D773" s="40"/>
      <c r="E773" s="40"/>
      <c r="F773" s="40"/>
    </row>
    <row r="774" spans="1:6" hidden="1" x14ac:dyDescent="0.2">
      <c r="A774" s="82">
        <f t="shared" si="12"/>
        <v>43282.541669999999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2">
        <f t="shared" si="12"/>
        <v>43282.583330000001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2">
        <f t="shared" si="12"/>
        <v>43282.625</v>
      </c>
      <c r="B776" s="34">
        <v>15</v>
      </c>
      <c r="C776" s="40"/>
      <c r="D776" s="40"/>
      <c r="E776" s="40"/>
      <c r="F776" s="40"/>
    </row>
    <row r="777" spans="1:6" hidden="1" x14ac:dyDescent="0.2">
      <c r="A777" s="82">
        <f t="shared" si="12"/>
        <v>43282.666669999999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2">
        <f t="shared" si="12"/>
        <v>43282.708330000001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2">
        <f t="shared" si="12"/>
        <v>43282.75</v>
      </c>
      <c r="B779" s="34">
        <v>18</v>
      </c>
      <c r="C779" s="40"/>
      <c r="D779" s="40"/>
      <c r="E779" s="40"/>
      <c r="F779" s="40"/>
    </row>
    <row r="780" spans="1:6" hidden="1" x14ac:dyDescent="0.2">
      <c r="A780" s="82">
        <f t="shared" si="12"/>
        <v>43282.791669999999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2">
        <f t="shared" si="12"/>
        <v>43282.833330000001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2">
        <f t="shared" si="12"/>
        <v>43282.875</v>
      </c>
      <c r="B782" s="34">
        <v>21</v>
      </c>
      <c r="C782" s="40"/>
      <c r="D782" s="40"/>
      <c r="E782" s="40"/>
      <c r="F782" s="40"/>
    </row>
    <row r="783" spans="1:6" hidden="1" x14ac:dyDescent="0.2">
      <c r="A783" s="82">
        <f t="shared" si="12"/>
        <v>43282.916669999999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2">
        <f t="shared" si="12"/>
        <v>43282.958330000001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14" sqref="D14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0" t="s">
        <v>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5.75" x14ac:dyDescent="0.25">
      <c r="A2" s="260" t="s">
        <v>2276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4" spans="1:14" ht="39" customHeight="1" x14ac:dyDescent="0.2">
      <c r="A4" s="261" t="s">
        <v>60</v>
      </c>
      <c r="B4" s="262" t="s">
        <v>61</v>
      </c>
      <c r="C4" s="262" t="s">
        <v>62</v>
      </c>
      <c r="D4" s="262" t="s">
        <v>63</v>
      </c>
      <c r="E4" s="262" t="s">
        <v>55</v>
      </c>
      <c r="F4" s="262" t="s">
        <v>64</v>
      </c>
      <c r="G4" s="262" t="s">
        <v>116</v>
      </c>
      <c r="H4" s="262"/>
      <c r="I4" s="262"/>
      <c r="J4" s="262"/>
      <c r="K4" s="262" t="s">
        <v>65</v>
      </c>
      <c r="L4" s="262"/>
      <c r="M4" s="262"/>
      <c r="N4" s="262"/>
    </row>
    <row r="5" spans="1:14" ht="81.75" customHeight="1" x14ac:dyDescent="0.2">
      <c r="A5" s="261"/>
      <c r="B5" s="262"/>
      <c r="C5" s="262"/>
      <c r="D5" s="262"/>
      <c r="E5" s="262"/>
      <c r="F5" s="262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2" t="s">
        <v>200</v>
      </c>
      <c r="C6" s="72">
        <v>43101</v>
      </c>
      <c r="D6" s="72">
        <v>43281</v>
      </c>
      <c r="E6" s="50" t="s">
        <v>67</v>
      </c>
      <c r="F6" s="52" t="s">
        <v>68</v>
      </c>
      <c r="G6" s="52"/>
      <c r="H6" s="52"/>
      <c r="I6" s="52"/>
      <c r="J6" s="52"/>
      <c r="K6" s="112">
        <v>1791</v>
      </c>
      <c r="L6" s="112">
        <v>2406.7600000000002</v>
      </c>
      <c r="M6" s="112">
        <v>2685.11</v>
      </c>
      <c r="N6" s="112">
        <v>3142.13</v>
      </c>
    </row>
    <row r="7" spans="1:14" ht="45" x14ac:dyDescent="0.2">
      <c r="A7" s="51" t="s">
        <v>69</v>
      </c>
      <c r="B7" s="112" t="s">
        <v>200</v>
      </c>
      <c r="C7" s="72">
        <v>43101</v>
      </c>
      <c r="D7" s="72">
        <v>43281</v>
      </c>
      <c r="E7" s="50" t="s">
        <v>67</v>
      </c>
      <c r="F7" s="52" t="s">
        <v>68</v>
      </c>
      <c r="G7" s="52"/>
      <c r="H7" s="52"/>
      <c r="I7" s="52"/>
      <c r="J7" s="52"/>
      <c r="K7" s="132">
        <v>40.119999999999997</v>
      </c>
      <c r="L7" s="132">
        <v>59.97</v>
      </c>
      <c r="M7" s="132">
        <v>211.35</v>
      </c>
      <c r="N7" s="132">
        <v>560.38</v>
      </c>
    </row>
    <row r="8" spans="1:14" ht="57.75" customHeight="1" x14ac:dyDescent="0.2">
      <c r="A8" s="51" t="s">
        <v>70</v>
      </c>
      <c r="B8" s="112" t="s">
        <v>200</v>
      </c>
      <c r="C8" s="72">
        <v>43101</v>
      </c>
      <c r="D8" s="72">
        <v>43281</v>
      </c>
      <c r="E8" s="50" t="s">
        <v>71</v>
      </c>
      <c r="F8" s="52" t="s">
        <v>68</v>
      </c>
      <c r="G8" s="52"/>
      <c r="H8" s="52"/>
      <c r="I8" s="52"/>
      <c r="J8" s="52"/>
      <c r="K8" s="112">
        <v>1119305.67</v>
      </c>
      <c r="L8" s="112">
        <v>1755188.3</v>
      </c>
      <c r="M8" s="112">
        <v>1305197.07</v>
      </c>
      <c r="N8" s="112">
        <v>1348410.21</v>
      </c>
    </row>
    <row r="9" spans="1:14" ht="57.75" customHeight="1" x14ac:dyDescent="0.2">
      <c r="A9" s="51" t="s">
        <v>112</v>
      </c>
      <c r="B9" s="112" t="s">
        <v>199</v>
      </c>
      <c r="C9" s="72">
        <v>43101</v>
      </c>
      <c r="D9" s="72">
        <v>43281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2" t="s">
        <v>199</v>
      </c>
      <c r="C10" s="72">
        <v>43101</v>
      </c>
      <c r="D10" s="72">
        <v>43281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2018-07-10T14:50:51Z</dcterms:modified>
</cp:coreProperties>
</file>